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mdauby\TTA\website\2021 New Website\Weatherization Forms\Electronic Forms\"/>
    </mc:Choice>
  </mc:AlternateContent>
  <bookViews>
    <workbookView xWindow="0" yWindow="0" windowWidth="28770" windowHeight="12270"/>
  </bookViews>
  <sheets>
    <sheet name="Front Page" sheetId="2" r:id="rId1"/>
    <sheet name="Work Order" sheetId="5" r:id="rId2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81" i="5" l="1"/>
  <c r="K88" i="5"/>
  <c r="K107" i="5"/>
  <c r="K115" i="5"/>
  <c r="K123" i="5"/>
  <c r="P20" i="2"/>
  <c r="I122" i="5"/>
  <c r="J122" i="5"/>
  <c r="K122" i="5"/>
  <c r="P16" i="2"/>
  <c r="I114" i="5"/>
  <c r="J114" i="5"/>
  <c r="K114" i="5"/>
  <c r="P15" i="2"/>
  <c r="I106" i="5"/>
  <c r="J106" i="5"/>
  <c r="K106" i="5"/>
  <c r="P14" i="2"/>
  <c r="I99" i="5"/>
  <c r="J99" i="5"/>
  <c r="K99" i="5"/>
  <c r="P13" i="2"/>
  <c r="K91" i="5"/>
  <c r="K92" i="5"/>
  <c r="K93" i="5"/>
  <c r="P12" i="2"/>
  <c r="I87" i="5"/>
  <c r="J87" i="5"/>
  <c r="K87" i="5"/>
  <c r="P11" i="2"/>
  <c r="K86" i="5"/>
  <c r="K85" i="5"/>
  <c r="K84" i="5"/>
  <c r="I80" i="5"/>
  <c r="J80" i="5"/>
  <c r="K80" i="5"/>
  <c r="P10" i="2"/>
  <c r="I71" i="5"/>
  <c r="J71" i="5"/>
  <c r="K71" i="5"/>
  <c r="P9" i="2"/>
  <c r="I57" i="5"/>
  <c r="J57" i="5"/>
  <c r="K57" i="5"/>
  <c r="P8" i="2"/>
  <c r="K121" i="5"/>
  <c r="K120" i="5"/>
  <c r="K119" i="5"/>
  <c r="K113" i="5"/>
  <c r="K112" i="5"/>
  <c r="K111" i="5"/>
  <c r="K105" i="5"/>
  <c r="K104" i="5"/>
  <c r="K103" i="5"/>
  <c r="K98" i="5"/>
  <c r="K97" i="5"/>
  <c r="J93" i="5"/>
  <c r="I93" i="5"/>
  <c r="K79" i="5"/>
  <c r="K78" i="5"/>
  <c r="K77" i="5"/>
  <c r="K76" i="5"/>
  <c r="K75" i="5"/>
  <c r="K74" i="5"/>
  <c r="K70" i="5"/>
  <c r="K69" i="5"/>
  <c r="K68" i="5"/>
  <c r="K67" i="5"/>
  <c r="K66" i="5"/>
  <c r="K65" i="5"/>
  <c r="K64" i="5"/>
  <c r="K63" i="5"/>
  <c r="K56" i="5"/>
  <c r="K55" i="5"/>
  <c r="K54" i="5"/>
  <c r="K53" i="5"/>
  <c r="K52" i="5"/>
  <c r="K51" i="5"/>
  <c r="K50" i="5"/>
  <c r="K49" i="5"/>
  <c r="K48" i="5"/>
  <c r="K47" i="5"/>
  <c r="K46" i="5"/>
  <c r="K45" i="5"/>
  <c r="AJ21" i="2"/>
  <c r="AF21" i="2"/>
  <c r="AB21" i="2"/>
  <c r="X21" i="2"/>
  <c r="T21" i="2"/>
  <c r="T19" i="2"/>
  <c r="P21" i="2"/>
  <c r="P19" i="2"/>
  <c r="L20" i="2"/>
</calcChain>
</file>

<file path=xl/sharedStrings.xml><?xml version="1.0" encoding="utf-8"?>
<sst xmlns="http://schemas.openxmlformats.org/spreadsheetml/2006/main" count="184" uniqueCount="126">
  <si>
    <t>Health &amp; Safety</t>
  </si>
  <si>
    <t>General Heat Waste ($250 Limit)</t>
  </si>
  <si>
    <t>Lighting</t>
  </si>
  <si>
    <t>R-Values</t>
  </si>
  <si>
    <t>Initial</t>
  </si>
  <si>
    <t>Final</t>
  </si>
  <si>
    <t>Address:</t>
  </si>
  <si>
    <t>H&amp;S</t>
  </si>
  <si>
    <t>Total ECM Cost</t>
  </si>
  <si>
    <t xml:space="preserve"> Energy Conservation Measures (ECMs)</t>
  </si>
  <si>
    <t>IRM</t>
  </si>
  <si>
    <t>Total Job Cost</t>
  </si>
  <si>
    <r>
      <rPr>
        <sz val="10"/>
        <color theme="1"/>
        <rFont val="Calibri"/>
        <family val="2"/>
        <scheme val="minor"/>
      </rPr>
      <t xml:space="preserve">Total Incidental Repair Cost                          </t>
    </r>
    <r>
      <rPr>
        <sz val="7"/>
        <color theme="1"/>
        <rFont val="Calibri"/>
        <family val="2"/>
        <scheme val="minor"/>
      </rPr>
      <t>(Cannot exceed 17% of Total ECM Costs)</t>
    </r>
  </si>
  <si>
    <t>DOE BASE</t>
  </si>
  <si>
    <t>DOE H&amp;S</t>
  </si>
  <si>
    <t>LH MECH</t>
  </si>
  <si>
    <t>LH CAP</t>
  </si>
  <si>
    <t>Cost Break Down</t>
  </si>
  <si>
    <t xml:space="preserve">ELECTRIC </t>
  </si>
  <si>
    <t xml:space="preserve">GAS </t>
  </si>
  <si>
    <t>Year Built</t>
  </si>
  <si>
    <t>Auditor:</t>
  </si>
  <si>
    <t>Mech 1:</t>
  </si>
  <si>
    <t>Mech 2:</t>
  </si>
  <si>
    <t>Helper</t>
  </si>
  <si>
    <t>Interim Inspector</t>
  </si>
  <si>
    <t>Crew leader</t>
  </si>
  <si>
    <t>Shell 1</t>
  </si>
  <si>
    <t>Shell 2</t>
  </si>
  <si>
    <t>Shell 3</t>
  </si>
  <si>
    <t>shell 4</t>
  </si>
  <si>
    <t>QCI:</t>
  </si>
  <si>
    <t>Intake Application:</t>
  </si>
  <si>
    <t>DATE</t>
  </si>
  <si>
    <t>Walk through:</t>
  </si>
  <si>
    <t>Wall 1</t>
  </si>
  <si>
    <t>Wall 2</t>
  </si>
  <si>
    <t>Attic 1</t>
  </si>
  <si>
    <t>Attic 2</t>
  </si>
  <si>
    <t>PRE</t>
  </si>
  <si>
    <t>POST</t>
  </si>
  <si>
    <t>Blower door</t>
  </si>
  <si>
    <t>Target</t>
  </si>
  <si>
    <t xml:space="preserve">Initial </t>
  </si>
  <si>
    <t>Lead test</t>
  </si>
  <si>
    <t>LOCATION</t>
  </si>
  <si>
    <t>Interim</t>
  </si>
  <si>
    <t>FINAL</t>
  </si>
  <si>
    <t>Pa</t>
  </si>
  <si>
    <t>CFM</t>
  </si>
  <si>
    <t>OTHER</t>
  </si>
  <si>
    <t>PRESSURE PAN READINGS</t>
  </si>
  <si>
    <t>DUCT ZONE</t>
  </si>
  <si>
    <t>SUPPLY</t>
  </si>
  <si>
    <t>PD:</t>
  </si>
  <si>
    <t>PD</t>
  </si>
  <si>
    <t>RETURN</t>
  </si>
  <si>
    <t>ROOM PD</t>
  </si>
  <si>
    <t>Labor</t>
  </si>
  <si>
    <t>Material</t>
  </si>
  <si>
    <t>Total</t>
  </si>
  <si>
    <t>Client Name:</t>
  </si>
  <si>
    <t>Phone Number</t>
  </si>
  <si>
    <t>Health &amp; Safety: Combustion Appliance Replace/Repair, General Safety</t>
  </si>
  <si>
    <t>General Heat Waste ($250 limit)</t>
  </si>
  <si>
    <t>Water Heater System Treatment</t>
  </si>
  <si>
    <t>Tank Wrap</t>
  </si>
  <si>
    <t>Water Pipe Insulation</t>
  </si>
  <si>
    <t>Low Flow Shower Heads</t>
  </si>
  <si>
    <t>Low Flow Faucet Aerators</t>
  </si>
  <si>
    <t>Client Education</t>
  </si>
  <si>
    <t>Out side temp</t>
  </si>
  <si>
    <t>Sq. Footage</t>
  </si>
  <si>
    <t>Job #</t>
  </si>
  <si>
    <t>Central AC</t>
  </si>
  <si>
    <t>Estimated  Total</t>
  </si>
  <si>
    <t xml:space="preserve">STATE LIHEAP DEFERRAL </t>
  </si>
  <si>
    <t>Actual     Total</t>
  </si>
  <si>
    <t>Utility</t>
  </si>
  <si>
    <t>Account #</t>
  </si>
  <si>
    <t>NOTES</t>
  </si>
  <si>
    <t>Ownership</t>
  </si>
  <si>
    <t>OWN</t>
  </si>
  <si>
    <t>RENT</t>
  </si>
  <si>
    <t>Water Temp</t>
  </si>
  <si>
    <t>COOKSTOVE</t>
  </si>
  <si>
    <t>WH</t>
  </si>
  <si>
    <t xml:space="preserve">FURNACE </t>
  </si>
  <si>
    <t xml:space="preserve">DRYER </t>
  </si>
  <si>
    <t>Date</t>
  </si>
  <si>
    <t>Setback Thermostat</t>
  </si>
  <si>
    <t>Duct Sealing</t>
  </si>
  <si>
    <t>General Air Sealing</t>
  </si>
  <si>
    <t>Roof Fiberglass / Loose &lt;R19</t>
  </si>
  <si>
    <t>Belly Insulation (Electric Only)&lt;R11</t>
  </si>
  <si>
    <t>Wall Insulation (Electric only)&lt;R7</t>
  </si>
  <si>
    <t>Belly 1</t>
  </si>
  <si>
    <t xml:space="preserve">Please note: A MHEA audit is required when a furnace/heat pump is paid for with DOE Base or H&amp;S  Funds.  A MHEA audit must be ran for all doublewide mobile homes, manufactured housing sitting on block foundations and mobile homes built prior to 1977. </t>
  </si>
  <si>
    <t>PRESSURE DIFFERENTIALS AND ADDED HOLES</t>
  </si>
  <si>
    <t>Activity Total</t>
  </si>
  <si>
    <t>Minor Comfort Air Sealing</t>
  </si>
  <si>
    <t xml:space="preserve">Incidental Repairs </t>
  </si>
  <si>
    <t>Smart Thermostat</t>
  </si>
  <si>
    <t>Incidental Repairs</t>
  </si>
  <si>
    <t>Infiltration Reduction/General Air Sealing</t>
  </si>
  <si>
    <t>WEATHERIZATION WORKERS</t>
  </si>
  <si>
    <t>LEAD SAFETY</t>
  </si>
  <si>
    <t>Final Draft Pressures</t>
  </si>
  <si>
    <t xml:space="preserve">WORKERS </t>
  </si>
  <si>
    <t>Client Notified of results</t>
  </si>
  <si>
    <t>Furnace</t>
  </si>
  <si>
    <t>Water heater</t>
  </si>
  <si>
    <t>Locations (+)</t>
  </si>
  <si>
    <t>Inspector</t>
  </si>
  <si>
    <t>Lead safe used</t>
  </si>
  <si>
    <t xml:space="preserve">RRP on location </t>
  </si>
  <si>
    <t>Pictures</t>
  </si>
  <si>
    <t>Check list</t>
  </si>
  <si>
    <t>Set up</t>
  </si>
  <si>
    <t>Clean up</t>
  </si>
  <si>
    <t># window units</t>
  </si>
  <si>
    <t>RRP</t>
  </si>
  <si>
    <t>Continuous Ventilation</t>
  </si>
  <si>
    <t>Foundation 1</t>
  </si>
  <si>
    <t>Foundation 2</t>
  </si>
  <si>
    <t>Updated 11/18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</si>
</sst>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.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8.5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6FAF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9">
    <xf numFmtId="0" fontId="0" fillId="0" borderId="0" xfId="0"/>
    <xf numFmtId="0" fontId="2" fillId="0" borderId="12" xfId="0" applyFont="1" applyBorder="1" applyAlignment="1">
      <alignment textRotation="90" wrapText="1"/>
    </xf>
    <xf numFmtId="0" fontId="2" fillId="0" borderId="0" xfId="0" applyFont="1" applyBorder="1" applyAlignment="1">
      <alignment horizontal="left"/>
    </xf>
    <xf numFmtId="43" fontId="2" fillId="0" borderId="0" xfId="0" applyNumberFormat="1" applyFont="1" applyBorder="1" applyAlignment="1">
      <alignment horizontal="left"/>
    </xf>
    <xf numFmtId="0" fontId="0" fillId="0" borderId="0" xfId="0" applyFill="1" applyBorder="1"/>
    <xf numFmtId="0" fontId="0" fillId="0" borderId="12" xfId="0" applyBorder="1"/>
    <xf numFmtId="0" fontId="1" fillId="0" borderId="16" xfId="0" applyFont="1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2" fillId="0" borderId="9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0" xfId="0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0" fontId="0" fillId="5" borderId="12" xfId="0" applyFill="1" applyBorder="1"/>
    <xf numFmtId="0" fontId="0" fillId="0" borderId="7" xfId="0" applyBorder="1"/>
    <xf numFmtId="0" fontId="0" fillId="0" borderId="9" xfId="0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horizontal="center" textRotation="90"/>
    </xf>
    <xf numFmtId="0" fontId="0" fillId="0" borderId="18" xfId="0" applyBorder="1" applyAlignment="1">
      <alignment horizontal="center" textRotation="90"/>
    </xf>
    <xf numFmtId="0" fontId="0" fillId="0" borderId="9" xfId="0" applyBorder="1" applyAlignment="1">
      <alignment vertical="center"/>
    </xf>
    <xf numFmtId="0" fontId="0" fillId="0" borderId="11" xfId="0" applyBorder="1"/>
    <xf numFmtId="0" fontId="0" fillId="0" borderId="11" xfId="0" applyBorder="1" applyAlignment="1">
      <alignment vertical="center"/>
    </xf>
    <xf numFmtId="0" fontId="0" fillId="0" borderId="0" xfId="0" applyFont="1" applyAlignment="1">
      <alignment horizontal="right"/>
    </xf>
    <xf numFmtId="0" fontId="0" fillId="0" borderId="9" xfId="0" applyFont="1" applyBorder="1" applyProtection="1">
      <protection locked="0"/>
    </xf>
    <xf numFmtId="0" fontId="0" fillId="0" borderId="26" xfId="0" applyFont="1" applyBorder="1"/>
    <xf numFmtId="0" fontId="0" fillId="0" borderId="27" xfId="0" applyFont="1" applyBorder="1"/>
    <xf numFmtId="0" fontId="0" fillId="0" borderId="0" xfId="0" applyFont="1" applyBorder="1"/>
    <xf numFmtId="0" fontId="0" fillId="0" borderId="16" xfId="0" applyFont="1" applyBorder="1"/>
    <xf numFmtId="0" fontId="0" fillId="0" borderId="28" xfId="0" applyFont="1" applyBorder="1"/>
    <xf numFmtId="0" fontId="0" fillId="0" borderId="29" xfId="0" applyFont="1" applyBorder="1"/>
    <xf numFmtId="0" fontId="0" fillId="0" borderId="31" xfId="0" applyFont="1" applyBorder="1" applyProtection="1">
      <protection locked="0"/>
    </xf>
    <xf numFmtId="0" fontId="0" fillId="0" borderId="32" xfId="0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13" xfId="0" applyFont="1" applyBorder="1"/>
    <xf numFmtId="0" fontId="0" fillId="0" borderId="33" xfId="0" applyFont="1" applyBorder="1"/>
    <xf numFmtId="0" fontId="0" fillId="0" borderId="34" xfId="0" applyFont="1" applyBorder="1"/>
    <xf numFmtId="0" fontId="1" fillId="0" borderId="26" xfId="0" applyFont="1" applyBorder="1"/>
    <xf numFmtId="0" fontId="1" fillId="0" borderId="27" xfId="0" applyFont="1" applyBorder="1"/>
    <xf numFmtId="0" fontId="1" fillId="0" borderId="30" xfId="0" applyFont="1" applyBorder="1"/>
    <xf numFmtId="0" fontId="1" fillId="0" borderId="32" xfId="0" applyFont="1" applyBorder="1"/>
    <xf numFmtId="0" fontId="1" fillId="0" borderId="35" xfId="0" applyFont="1" applyBorder="1"/>
    <xf numFmtId="0" fontId="1" fillId="0" borderId="33" xfId="0" applyFont="1" applyBorder="1"/>
    <xf numFmtId="0" fontId="1" fillId="0" borderId="29" xfId="0" applyFont="1" applyBorder="1"/>
    <xf numFmtId="0" fontId="1" fillId="0" borderId="28" xfId="0" applyFont="1" applyBorder="1"/>
    <xf numFmtId="0" fontId="1" fillId="0" borderId="31" xfId="0" applyFont="1" applyBorder="1" applyAlignment="1">
      <alignment horizontal="center"/>
    </xf>
    <xf numFmtId="164" fontId="1" fillId="0" borderId="31" xfId="0" applyNumberFormat="1" applyFont="1" applyBorder="1" applyAlignment="1" applyProtection="1">
      <alignment horizontal="right"/>
      <protection locked="0"/>
    </xf>
    <xf numFmtId="164" fontId="1" fillId="0" borderId="31" xfId="0" applyNumberFormat="1" applyFont="1" applyBorder="1" applyAlignment="1">
      <alignment horizontal="right"/>
    </xf>
    <xf numFmtId="164" fontId="1" fillId="6" borderId="31" xfId="0" applyNumberFormat="1" applyFont="1" applyFill="1" applyBorder="1" applyAlignment="1">
      <alignment horizontal="right"/>
    </xf>
    <xf numFmtId="164" fontId="0" fillId="0" borderId="31" xfId="0" applyNumberFormat="1" applyFont="1" applyBorder="1" applyAlignment="1" applyProtection="1">
      <alignment horizontal="right"/>
      <protection locked="0"/>
    </xf>
    <xf numFmtId="0" fontId="1" fillId="0" borderId="36" xfId="0" applyFont="1" applyBorder="1" applyAlignment="1">
      <alignment horizontal="center"/>
    </xf>
    <xf numFmtId="164" fontId="3" fillId="6" borderId="31" xfId="0" applyNumberFormat="1" applyFont="1" applyFill="1" applyBorder="1" applyAlignment="1">
      <alignment horizontal="right"/>
    </xf>
    <xf numFmtId="164" fontId="1" fillId="0" borderId="31" xfId="0" applyNumberFormat="1" applyFont="1" applyBorder="1" applyProtection="1">
      <protection locked="0"/>
    </xf>
    <xf numFmtId="164" fontId="1" fillId="0" borderId="31" xfId="0" applyNumberFormat="1" applyFont="1" applyBorder="1"/>
    <xf numFmtId="164" fontId="10" fillId="6" borderId="31" xfId="0" applyNumberFormat="1" applyFont="1" applyFill="1" applyBorder="1" applyAlignment="1">
      <alignment horizontal="right"/>
    </xf>
    <xf numFmtId="0" fontId="1" fillId="6" borderId="31" xfId="0" applyFont="1" applyFill="1" applyBorder="1" applyAlignment="1">
      <alignment horizontal="right"/>
    </xf>
    <xf numFmtId="0" fontId="3" fillId="0" borderId="30" xfId="0" applyFont="1" applyFill="1" applyBorder="1" applyAlignment="1"/>
    <xf numFmtId="0" fontId="3" fillId="0" borderId="0" xfId="0" applyFont="1" applyFill="1" applyBorder="1" applyAlignment="1"/>
    <xf numFmtId="0" fontId="2" fillId="0" borderId="12" xfId="0" applyFont="1" applyBorder="1" applyAlignment="1">
      <alignment horizontal="left"/>
    </xf>
    <xf numFmtId="0" fontId="5" fillId="0" borderId="4" xfId="0" applyFont="1" applyBorder="1" applyAlignment="1">
      <alignment vertical="center" wrapText="1"/>
    </xf>
    <xf numFmtId="0" fontId="0" fillId="0" borderId="5" xfId="0" applyBorder="1" applyAlignment="1"/>
    <xf numFmtId="0" fontId="0" fillId="0" borderId="12" xfId="0" applyBorder="1" applyAlignment="1"/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left"/>
    </xf>
    <xf numFmtId="0" fontId="2" fillId="3" borderId="17" xfId="0" applyFont="1" applyFill="1" applyBorder="1" applyAlignment="1">
      <alignment horizontal="center" vertical="center" textRotation="90" wrapText="1"/>
    </xf>
    <xf numFmtId="0" fontId="2" fillId="3" borderId="18" xfId="0" applyFont="1" applyFill="1" applyBorder="1" applyAlignment="1">
      <alignment horizontal="center" vertical="center" textRotation="90" wrapText="1"/>
    </xf>
    <xf numFmtId="0" fontId="2" fillId="3" borderId="19" xfId="0" applyFont="1" applyFill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/>
    </xf>
    <xf numFmtId="43" fontId="2" fillId="0" borderId="6" xfId="0" applyNumberFormat="1" applyFont="1" applyBorder="1" applyAlignment="1">
      <alignment horizontal="left"/>
    </xf>
    <xf numFmtId="43" fontId="2" fillId="0" borderId="7" xfId="0" applyNumberFormat="1" applyFont="1" applyBorder="1" applyAlignment="1">
      <alignment horizontal="left"/>
    </xf>
    <xf numFmtId="43" fontId="2" fillId="0" borderId="8" xfId="0" applyNumberFormat="1" applyFont="1" applyBorder="1" applyAlignment="1">
      <alignment horizontal="left"/>
    </xf>
    <xf numFmtId="43" fontId="2" fillId="4" borderId="3" xfId="0" applyNumberFormat="1" applyFont="1" applyFill="1" applyBorder="1" applyAlignment="1">
      <alignment horizontal="left"/>
    </xf>
    <xf numFmtId="43" fontId="2" fillId="4" borderId="4" xfId="0" applyNumberFormat="1" applyFont="1" applyFill="1" applyBorder="1" applyAlignment="1">
      <alignment horizontal="left"/>
    </xf>
    <xf numFmtId="43" fontId="2" fillId="4" borderId="5" xfId="0" applyNumberFormat="1" applyFont="1" applyFill="1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0" borderId="12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43" fontId="2" fillId="0" borderId="3" xfId="0" applyNumberFormat="1" applyFont="1" applyBorder="1" applyAlignment="1">
      <alignment horizontal="left"/>
    </xf>
    <xf numFmtId="43" fontId="2" fillId="0" borderId="4" xfId="0" applyNumberFormat="1" applyFont="1" applyBorder="1" applyAlignment="1">
      <alignment horizontal="left"/>
    </xf>
    <xf numFmtId="43" fontId="2" fillId="0" borderId="5" xfId="0" applyNumberFormat="1" applyFont="1" applyBorder="1" applyAlignment="1">
      <alignment horizontal="left"/>
    </xf>
    <xf numFmtId="43" fontId="2" fillId="2" borderId="23" xfId="0" applyNumberFormat="1" applyFont="1" applyFill="1" applyBorder="1" applyAlignment="1">
      <alignment horizontal="left"/>
    </xf>
    <xf numFmtId="43" fontId="2" fillId="2" borderId="24" xfId="0" applyNumberFormat="1" applyFont="1" applyFill="1" applyBorder="1" applyAlignment="1">
      <alignment horizontal="left"/>
    </xf>
    <xf numFmtId="43" fontId="2" fillId="2" borderId="25" xfId="0" applyNumberFormat="1" applyFont="1" applyFill="1" applyBorder="1" applyAlignment="1">
      <alignment horizontal="left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wrapText="1"/>
    </xf>
    <xf numFmtId="0" fontId="0" fillId="0" borderId="12" xfId="0" applyFill="1" applyBorder="1" applyAlignment="1">
      <alignment horizontal="center" wrapText="1"/>
    </xf>
    <xf numFmtId="0" fontId="0" fillId="0" borderId="3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0" fillId="0" borderId="3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43" fontId="2" fillId="2" borderId="20" xfId="0" applyNumberFormat="1" applyFont="1" applyFill="1" applyBorder="1" applyAlignment="1">
      <alignment horizontal="left"/>
    </xf>
    <xf numFmtId="43" fontId="2" fillId="2" borderId="21" xfId="0" applyNumberFormat="1" applyFont="1" applyFill="1" applyBorder="1" applyAlignment="1">
      <alignment horizontal="left"/>
    </xf>
    <xf numFmtId="43" fontId="2" fillId="2" borderId="22" xfId="0" applyNumberFormat="1" applyFont="1" applyFill="1" applyBorder="1" applyAlignment="1">
      <alignment horizontal="left"/>
    </xf>
    <xf numFmtId="43" fontId="2" fillId="0" borderId="3" xfId="0" applyNumberFormat="1" applyFont="1" applyFill="1" applyBorder="1" applyAlignment="1">
      <alignment horizontal="left"/>
    </xf>
    <xf numFmtId="43" fontId="2" fillId="0" borderId="4" xfId="0" applyNumberFormat="1" applyFont="1" applyFill="1" applyBorder="1" applyAlignment="1">
      <alignment horizontal="left"/>
    </xf>
    <xf numFmtId="43" fontId="2" fillId="0" borderId="5" xfId="0" applyNumberFormat="1" applyFont="1" applyFill="1" applyBorder="1" applyAlignment="1">
      <alignment horizontal="left"/>
    </xf>
    <xf numFmtId="0" fontId="0" fillId="0" borderId="12" xfId="0" applyFont="1" applyBorder="1" applyAlignment="1">
      <alignment horizontal="left" vertical="center"/>
    </xf>
    <xf numFmtId="0" fontId="0" fillId="4" borderId="12" xfId="0" applyFont="1" applyFill="1" applyBorder="1" applyAlignment="1">
      <alignment horizontal="left"/>
    </xf>
    <xf numFmtId="0" fontId="2" fillId="4" borderId="12" xfId="0" applyFont="1" applyFill="1" applyBorder="1" applyAlignment="1">
      <alignment horizontal="left"/>
    </xf>
    <xf numFmtId="0" fontId="5" fillId="4" borderId="12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/>
    </xf>
    <xf numFmtId="43" fontId="2" fillId="3" borderId="3" xfId="0" applyNumberFormat="1" applyFont="1" applyFill="1" applyBorder="1" applyAlignment="1">
      <alignment horizontal="left"/>
    </xf>
    <xf numFmtId="43" fontId="2" fillId="3" borderId="4" xfId="0" applyNumberFormat="1" applyFont="1" applyFill="1" applyBorder="1" applyAlignment="1">
      <alignment horizontal="left"/>
    </xf>
    <xf numFmtId="43" fontId="2" fillId="3" borderId="5" xfId="0" applyNumberFormat="1" applyFont="1" applyFill="1" applyBorder="1" applyAlignment="1">
      <alignment horizontal="left"/>
    </xf>
    <xf numFmtId="0" fontId="5" fillId="4" borderId="12" xfId="0" applyFont="1" applyFill="1" applyBorder="1" applyAlignment="1">
      <alignment horizontal="left"/>
    </xf>
    <xf numFmtId="43" fontId="9" fillId="0" borderId="3" xfId="0" applyNumberFormat="1" applyFont="1" applyBorder="1" applyAlignment="1">
      <alignment wrapText="1"/>
    </xf>
    <xf numFmtId="43" fontId="9" fillId="0" borderId="4" xfId="0" applyNumberFormat="1" applyFont="1" applyBorder="1" applyAlignment="1">
      <alignment wrapText="1"/>
    </xf>
    <xf numFmtId="43" fontId="9" fillId="0" borderId="5" xfId="0" applyNumberFormat="1" applyFont="1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wrapText="1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12" xfId="0" applyFont="1" applyBorder="1" applyAlignment="1">
      <alignment horizontal="center"/>
    </xf>
    <xf numFmtId="43" fontId="2" fillId="0" borderId="13" xfId="0" applyNumberFormat="1" applyFont="1" applyBorder="1" applyAlignment="1">
      <alignment horizontal="left"/>
    </xf>
    <xf numFmtId="43" fontId="2" fillId="0" borderId="15" xfId="0" applyNumberFormat="1" applyFont="1" applyBorder="1" applyAlignment="1">
      <alignment horizontal="left"/>
    </xf>
    <xf numFmtId="43" fontId="2" fillId="0" borderId="14" xfId="0" applyNumberFormat="1" applyFont="1" applyBorder="1" applyAlignment="1">
      <alignment horizontal="left"/>
    </xf>
    <xf numFmtId="43" fontId="2" fillId="0" borderId="1" xfId="0" applyNumberFormat="1" applyFont="1" applyBorder="1" applyAlignment="1">
      <alignment horizontal="left"/>
    </xf>
    <xf numFmtId="43" fontId="2" fillId="0" borderId="9" xfId="0" applyNumberFormat="1" applyFont="1" applyBorder="1" applyAlignment="1">
      <alignment horizontal="left"/>
    </xf>
    <xf numFmtId="43" fontId="2" fillId="0" borderId="2" xfId="0" applyNumberFormat="1" applyFont="1" applyBorder="1" applyAlignment="1">
      <alignment horizontal="left"/>
    </xf>
    <xf numFmtId="0" fontId="0" fillId="0" borderId="12" xfId="0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9" xfId="0" applyNumberFormat="1" applyFont="1" applyFill="1" applyBorder="1" applyAlignment="1">
      <alignment horizontal="center" vertical="top" wrapText="1"/>
    </xf>
    <xf numFmtId="0" fontId="2" fillId="2" borderId="2" xfId="0" applyNumberFormat="1" applyFont="1" applyFill="1" applyBorder="1" applyAlignment="1">
      <alignment horizontal="center" vertical="top" wrapText="1"/>
    </xf>
    <xf numFmtId="0" fontId="2" fillId="2" borderId="10" xfId="0" applyNumberFormat="1" applyFont="1" applyFill="1" applyBorder="1" applyAlignment="1">
      <alignment horizontal="center" vertical="top" wrapText="1"/>
    </xf>
    <xf numFmtId="0" fontId="2" fillId="2" borderId="0" xfId="0" applyNumberFormat="1" applyFont="1" applyFill="1" applyBorder="1" applyAlignment="1">
      <alignment horizontal="center"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2" borderId="6" xfId="0" applyNumberFormat="1" applyFont="1" applyFill="1" applyBorder="1" applyAlignment="1">
      <alignment horizontal="center" vertical="top" wrapText="1"/>
    </xf>
    <xf numFmtId="0" fontId="2" fillId="2" borderId="7" xfId="0" applyNumberFormat="1" applyFont="1" applyFill="1" applyBorder="1" applyAlignment="1">
      <alignment horizontal="center" vertical="top" wrapText="1"/>
    </xf>
    <xf numFmtId="0" fontId="2" fillId="2" borderId="8" xfId="0" applyNumberFormat="1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left"/>
    </xf>
    <xf numFmtId="43" fontId="2" fillId="0" borderId="12" xfId="0" applyNumberFormat="1" applyFont="1" applyBorder="1" applyAlignment="1">
      <alignment horizontal="left"/>
    </xf>
    <xf numFmtId="0" fontId="7" fillId="0" borderId="19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5" fillId="0" borderId="12" xfId="0" applyFont="1" applyBorder="1" applyAlignment="1">
      <alignment horizont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0" fontId="2" fillId="0" borderId="12" xfId="0" applyFont="1" applyBorder="1" applyAlignment="1">
      <alignment horizontal="left" wrapText="1"/>
    </xf>
    <xf numFmtId="0" fontId="0" fillId="0" borderId="12" xfId="0" applyBorder="1" applyAlignment="1">
      <alignment horizontal="center" textRotation="90"/>
    </xf>
    <xf numFmtId="0" fontId="8" fillId="0" borderId="17" xfId="0" applyFont="1" applyBorder="1" applyAlignment="1">
      <alignment horizontal="center" textRotation="90"/>
    </xf>
    <xf numFmtId="0" fontId="8" fillId="0" borderId="18" xfId="0" applyFont="1" applyBorder="1" applyAlignment="1">
      <alignment horizontal="center" textRotation="90"/>
    </xf>
    <xf numFmtId="0" fontId="8" fillId="0" borderId="19" xfId="0" applyFont="1" applyBorder="1" applyAlignment="1">
      <alignment horizontal="center" textRotation="90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3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4" xfId="0" applyFont="1" applyBorder="1"/>
    <xf numFmtId="0" fontId="1" fillId="0" borderId="31" xfId="0" applyFont="1" applyBorder="1"/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0" fillId="0" borderId="26" xfId="0" applyFont="1" applyBorder="1" applyAlignment="1" applyProtection="1">
      <alignment horizontal="left"/>
      <protection locked="0"/>
    </xf>
    <xf numFmtId="0" fontId="0" fillId="0" borderId="30" xfId="0" applyFont="1" applyBorder="1" applyAlignment="1" applyProtection="1">
      <alignment horizontal="left"/>
      <protection locked="0"/>
    </xf>
    <xf numFmtId="0" fontId="5" fillId="0" borderId="28" xfId="0" applyFont="1" applyBorder="1" applyProtection="1">
      <protection locked="0"/>
    </xf>
    <xf numFmtId="0" fontId="5" fillId="0" borderId="33" xfId="0" applyFont="1" applyBorder="1" applyProtection="1">
      <protection locked="0"/>
    </xf>
    <xf numFmtId="0" fontId="1" fillId="0" borderId="31" xfId="0" applyFont="1" applyBorder="1" applyProtection="1">
      <protection locked="0"/>
    </xf>
    <xf numFmtId="0" fontId="1" fillId="0" borderId="13" xfId="0" applyFont="1" applyBorder="1" applyAlignment="1"/>
    <xf numFmtId="0" fontId="1" fillId="0" borderId="14" xfId="0" applyFont="1" applyBorder="1" applyAlignment="1"/>
    <xf numFmtId="0" fontId="1" fillId="0" borderId="13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1" fillId="0" borderId="31" xfId="0" applyFont="1" applyBorder="1" applyAlignment="1">
      <alignment horizontal="left"/>
    </xf>
    <xf numFmtId="0" fontId="1" fillId="0" borderId="31" xfId="0" applyFont="1" applyBorder="1" applyAlignment="1">
      <alignment horizontal="center" wrapText="1"/>
    </xf>
    <xf numFmtId="0" fontId="1" fillId="0" borderId="31" xfId="0" applyFont="1" applyBorder="1" applyAlignment="1" applyProtection="1">
      <alignment horizontal="center"/>
      <protection locked="0"/>
    </xf>
    <xf numFmtId="0" fontId="10" fillId="0" borderId="30" xfId="0" applyFont="1" applyFill="1" applyBorder="1" applyAlignment="1">
      <alignment horizontal="left"/>
    </xf>
    <xf numFmtId="0" fontId="10" fillId="0" borderId="33" xfId="0" applyFont="1" applyFill="1" applyBorder="1" applyAlignment="1">
      <alignment horizontal="left"/>
    </xf>
    <xf numFmtId="0" fontId="10" fillId="6" borderId="31" xfId="0" applyFont="1" applyFill="1" applyBorder="1" applyAlignment="1">
      <alignment horizontal="left"/>
    </xf>
    <xf numFmtId="0" fontId="1" fillId="0" borderId="30" xfId="0" applyFont="1" applyBorder="1" applyAlignment="1">
      <alignment horizontal="center"/>
    </xf>
    <xf numFmtId="0" fontId="1" fillId="0" borderId="36" xfId="0" applyFont="1" applyBorder="1" applyAlignment="1">
      <alignment horizontal="center" wrapText="1"/>
    </xf>
    <xf numFmtId="0" fontId="1" fillId="0" borderId="31" xfId="0" applyFont="1" applyBorder="1" applyAlignment="1" applyProtection="1">
      <alignment horizontal="left"/>
      <protection locked="0"/>
    </xf>
    <xf numFmtId="0" fontId="3" fillId="6" borderId="31" xfId="0" applyFont="1" applyFill="1" applyBorder="1" applyAlignment="1">
      <alignment horizontal="left"/>
    </xf>
    <xf numFmtId="0" fontId="1" fillId="0" borderId="31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  <color rgb="FFF6FAF4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55651</xdr:colOff>
      <xdr:row>5</xdr:row>
      <xdr:rowOff>72775</xdr:rowOff>
    </xdr:from>
    <xdr:to>
      <xdr:col>11</xdr:col>
      <xdr:colOff>175516</xdr:colOff>
      <xdr:row>5</xdr:row>
      <xdr:rowOff>226887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9894A9E9-027D-4B18-BBA6-77EBA9F2355E}"/>
            </a:ext>
          </a:extLst>
        </xdr:cNvPr>
        <xdr:cNvSpPr/>
      </xdr:nvSpPr>
      <xdr:spPr>
        <a:xfrm>
          <a:off x="2127606" y="886146"/>
          <a:ext cx="119865" cy="15411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68494</xdr:colOff>
      <xdr:row>5</xdr:row>
      <xdr:rowOff>59932</xdr:rowOff>
    </xdr:from>
    <xdr:to>
      <xdr:col>8</xdr:col>
      <xdr:colOff>0</xdr:colOff>
      <xdr:row>5</xdr:row>
      <xdr:rowOff>214044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D12DE631-15F8-46A2-8DAD-E0A2DEF7A9BD}"/>
            </a:ext>
          </a:extLst>
        </xdr:cNvPr>
        <xdr:cNvSpPr/>
      </xdr:nvSpPr>
      <xdr:spPr>
        <a:xfrm>
          <a:off x="1387011" y="873303"/>
          <a:ext cx="119865" cy="15411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47"/>
  <sheetViews>
    <sheetView tabSelected="1" zoomScale="95" zoomScaleNormal="95" workbookViewId="0">
      <selection activeCell="AV11" sqref="AV11"/>
    </sheetView>
  </sheetViews>
  <sheetFormatPr defaultRowHeight="14.45" customHeight="1" x14ac:dyDescent="0.25"/>
  <cols>
    <col min="1" max="95" width="2.5703125" customWidth="1"/>
  </cols>
  <sheetData>
    <row r="1" spans="2:39" ht="14.45" customHeight="1" x14ac:dyDescent="0.25">
      <c r="AF1" t="s">
        <v>125</v>
      </c>
    </row>
    <row r="2" spans="2:39" ht="14.45" customHeight="1" x14ac:dyDescent="0.25">
      <c r="F2" s="7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2:39" ht="14.45" customHeight="1" x14ac:dyDescent="0.25">
      <c r="B3" s="82" t="s">
        <v>61</v>
      </c>
      <c r="C3" s="82"/>
      <c r="D3" s="82"/>
      <c r="E3" s="82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3" t="s">
        <v>62</v>
      </c>
      <c r="Y3" s="83"/>
      <c r="Z3" s="83"/>
      <c r="AA3" s="83"/>
      <c r="AB3" s="65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7"/>
    </row>
    <row r="4" spans="2:39" ht="14.45" customHeight="1" x14ac:dyDescent="0.25">
      <c r="B4" s="87" t="s">
        <v>6</v>
      </c>
      <c r="C4" s="88"/>
      <c r="D4" s="88"/>
      <c r="E4" s="89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4" t="s">
        <v>73</v>
      </c>
      <c r="Y4" s="84"/>
      <c r="Z4" s="84"/>
      <c r="AA4" s="85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</row>
    <row r="5" spans="2:39" s="7" customFormat="1" ht="6" customHeight="1" x14ac:dyDescent="0.25">
      <c r="B5" s="2"/>
      <c r="C5" s="2"/>
      <c r="D5" s="2"/>
      <c r="E5" s="2"/>
      <c r="F5" s="8"/>
      <c r="G5" s="8"/>
      <c r="H5" s="8"/>
      <c r="I5" s="8"/>
      <c r="J5" s="8"/>
      <c r="K5" s="8"/>
      <c r="L5" s="8"/>
      <c r="M5" s="8"/>
      <c r="N5" s="8"/>
      <c r="O5" s="8"/>
      <c r="P5" s="10"/>
      <c r="Q5" s="10"/>
      <c r="R5" s="10"/>
      <c r="S5" s="10"/>
      <c r="T5" s="10"/>
      <c r="U5" s="10"/>
      <c r="V5" s="10"/>
      <c r="W5" s="10"/>
      <c r="X5" s="9"/>
      <c r="Y5" s="9"/>
      <c r="Z5" s="9"/>
      <c r="AA5" s="9"/>
      <c r="AB5" s="8"/>
      <c r="AC5" s="8"/>
      <c r="AD5" s="8"/>
      <c r="AE5" s="8"/>
      <c r="AF5" s="8"/>
      <c r="AG5" s="8"/>
      <c r="AH5" s="8"/>
      <c r="AI5" s="8"/>
      <c r="AJ5" s="8"/>
      <c r="AK5" s="8"/>
      <c r="AL5" s="13"/>
      <c r="AM5" s="13"/>
    </row>
    <row r="6" spans="2:39" ht="21.95" customHeight="1" x14ac:dyDescent="0.25">
      <c r="B6" s="79" t="s">
        <v>81</v>
      </c>
      <c r="C6" s="79"/>
      <c r="D6" s="79"/>
      <c r="E6" s="79"/>
      <c r="F6" s="79"/>
      <c r="G6" s="79"/>
      <c r="H6" s="11"/>
      <c r="I6" s="80" t="s">
        <v>82</v>
      </c>
      <c r="J6" s="80"/>
      <c r="K6" s="81"/>
      <c r="L6" s="11"/>
      <c r="M6" s="80" t="s">
        <v>83</v>
      </c>
      <c r="N6" s="80"/>
      <c r="O6" s="81"/>
      <c r="P6" s="109" t="s">
        <v>75</v>
      </c>
      <c r="Q6" s="109"/>
      <c r="R6" s="109"/>
      <c r="S6" s="109"/>
      <c r="T6" s="109" t="s">
        <v>77</v>
      </c>
      <c r="U6" s="109"/>
      <c r="V6" s="109"/>
      <c r="W6" s="109"/>
      <c r="X6" s="79" t="s">
        <v>17</v>
      </c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</row>
    <row r="7" spans="2:39" ht="14.45" customHeight="1" x14ac:dyDescent="0.25">
      <c r="B7" s="15"/>
      <c r="C7" s="68" t="s">
        <v>76</v>
      </c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72"/>
      <c r="Q7" s="72"/>
      <c r="R7" s="72"/>
      <c r="S7" s="72"/>
      <c r="T7" s="72"/>
      <c r="U7" s="72"/>
      <c r="V7" s="72"/>
      <c r="W7" s="72"/>
      <c r="X7" s="72" t="s">
        <v>13</v>
      </c>
      <c r="Y7" s="72"/>
      <c r="Z7" s="72"/>
      <c r="AA7" s="72"/>
      <c r="AB7" s="72" t="s">
        <v>14</v>
      </c>
      <c r="AC7" s="72"/>
      <c r="AD7" s="72"/>
      <c r="AE7" s="72"/>
      <c r="AF7" s="72" t="s">
        <v>15</v>
      </c>
      <c r="AG7" s="72"/>
      <c r="AH7" s="72"/>
      <c r="AI7" s="72"/>
      <c r="AJ7" s="72" t="s">
        <v>16</v>
      </c>
      <c r="AK7" s="72"/>
      <c r="AL7" s="72"/>
      <c r="AM7" s="72"/>
    </row>
    <row r="8" spans="2:39" ht="22.9" customHeight="1" x14ac:dyDescent="0.25">
      <c r="B8" s="1" t="s">
        <v>7</v>
      </c>
      <c r="C8" s="116" t="s">
        <v>0</v>
      </c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73">
        <f>'Work Order'!K57</f>
        <v>0</v>
      </c>
      <c r="Q8" s="74"/>
      <c r="R8" s="74"/>
      <c r="S8" s="75"/>
      <c r="T8" s="73"/>
      <c r="U8" s="74"/>
      <c r="V8" s="74"/>
      <c r="W8" s="75"/>
      <c r="X8" s="110"/>
      <c r="Y8" s="111"/>
      <c r="Z8" s="111"/>
      <c r="AA8" s="112"/>
      <c r="AB8" s="73"/>
      <c r="AC8" s="74"/>
      <c r="AD8" s="74"/>
      <c r="AE8" s="75"/>
      <c r="AF8" s="73"/>
      <c r="AG8" s="74"/>
      <c r="AH8" s="74"/>
      <c r="AI8" s="75"/>
      <c r="AJ8" s="73"/>
      <c r="AK8" s="74"/>
      <c r="AL8" s="74"/>
      <c r="AM8" s="75"/>
    </row>
    <row r="9" spans="2:39" ht="14.45" customHeight="1" x14ac:dyDescent="0.25">
      <c r="B9" s="69" t="s">
        <v>9</v>
      </c>
      <c r="C9" s="117" t="s">
        <v>1</v>
      </c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76">
        <f>'Work Order'!K71</f>
        <v>0</v>
      </c>
      <c r="Q9" s="77"/>
      <c r="R9" s="77"/>
      <c r="S9" s="78"/>
      <c r="T9" s="90"/>
      <c r="U9" s="91"/>
      <c r="V9" s="91"/>
      <c r="W9" s="92"/>
      <c r="X9" s="90"/>
      <c r="Y9" s="91"/>
      <c r="Z9" s="91"/>
      <c r="AA9" s="92"/>
      <c r="AB9" s="142" t="s">
        <v>97</v>
      </c>
      <c r="AC9" s="143"/>
      <c r="AD9" s="143"/>
      <c r="AE9" s="143"/>
      <c r="AF9" s="143"/>
      <c r="AG9" s="143"/>
      <c r="AH9" s="143"/>
      <c r="AI9" s="144"/>
      <c r="AJ9" s="113"/>
      <c r="AK9" s="114"/>
      <c r="AL9" s="114"/>
      <c r="AM9" s="115"/>
    </row>
    <row r="10" spans="2:39" ht="14.45" customHeight="1" x14ac:dyDescent="0.25">
      <c r="B10" s="70"/>
      <c r="C10" s="118" t="s">
        <v>92</v>
      </c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76">
        <f>'Work Order'!K80</f>
        <v>0</v>
      </c>
      <c r="Q10" s="77"/>
      <c r="R10" s="77"/>
      <c r="S10" s="78"/>
      <c r="T10" s="90"/>
      <c r="U10" s="91"/>
      <c r="V10" s="91"/>
      <c r="W10" s="92"/>
      <c r="X10" s="90"/>
      <c r="Y10" s="91"/>
      <c r="Z10" s="91"/>
      <c r="AA10" s="92"/>
      <c r="AB10" s="145"/>
      <c r="AC10" s="146"/>
      <c r="AD10" s="146"/>
      <c r="AE10" s="146"/>
      <c r="AF10" s="146"/>
      <c r="AG10" s="146"/>
      <c r="AH10" s="146"/>
      <c r="AI10" s="147"/>
      <c r="AJ10" s="113"/>
      <c r="AK10" s="114"/>
      <c r="AL10" s="114"/>
      <c r="AM10" s="115"/>
    </row>
    <row r="11" spans="2:39" ht="14.45" customHeight="1" x14ac:dyDescent="0.25">
      <c r="B11" s="70"/>
      <c r="C11" s="118" t="s">
        <v>91</v>
      </c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76">
        <f>'Work Order'!K87</f>
        <v>0</v>
      </c>
      <c r="Q11" s="77"/>
      <c r="R11" s="77"/>
      <c r="S11" s="78"/>
      <c r="T11" s="90"/>
      <c r="U11" s="91"/>
      <c r="V11" s="91"/>
      <c r="W11" s="92"/>
      <c r="X11" s="90"/>
      <c r="Y11" s="91"/>
      <c r="Z11" s="91"/>
      <c r="AA11" s="92"/>
      <c r="AB11" s="145"/>
      <c r="AC11" s="146"/>
      <c r="AD11" s="146"/>
      <c r="AE11" s="146"/>
      <c r="AF11" s="146"/>
      <c r="AG11" s="146"/>
      <c r="AH11" s="146"/>
      <c r="AI11" s="147"/>
      <c r="AJ11" s="113"/>
      <c r="AK11" s="114"/>
      <c r="AL11" s="114"/>
      <c r="AM11" s="115"/>
    </row>
    <row r="12" spans="2:39" ht="14.45" customHeight="1" x14ac:dyDescent="0.25">
      <c r="B12" s="70"/>
      <c r="C12" s="118" t="s">
        <v>90</v>
      </c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76">
        <f>'Work Order'!K93</f>
        <v>0</v>
      </c>
      <c r="Q12" s="77"/>
      <c r="R12" s="77"/>
      <c r="S12" s="78"/>
      <c r="T12" s="90"/>
      <c r="U12" s="91"/>
      <c r="V12" s="91"/>
      <c r="W12" s="92"/>
      <c r="X12" s="90"/>
      <c r="Y12" s="91"/>
      <c r="Z12" s="91"/>
      <c r="AA12" s="92"/>
      <c r="AB12" s="145"/>
      <c r="AC12" s="146"/>
      <c r="AD12" s="146"/>
      <c r="AE12" s="146"/>
      <c r="AF12" s="146"/>
      <c r="AG12" s="146"/>
      <c r="AH12" s="146"/>
      <c r="AI12" s="147"/>
      <c r="AJ12" s="113"/>
      <c r="AK12" s="114"/>
      <c r="AL12" s="114"/>
      <c r="AM12" s="115"/>
    </row>
    <row r="13" spans="2:39" ht="14.45" customHeight="1" x14ac:dyDescent="0.25">
      <c r="B13" s="70"/>
      <c r="C13" s="118" t="s">
        <v>2</v>
      </c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76">
        <f>'Work Order'!K99</f>
        <v>0</v>
      </c>
      <c r="Q13" s="77"/>
      <c r="R13" s="77"/>
      <c r="S13" s="78"/>
      <c r="T13" s="90"/>
      <c r="U13" s="91"/>
      <c r="V13" s="91"/>
      <c r="W13" s="92"/>
      <c r="X13" s="90"/>
      <c r="Y13" s="91"/>
      <c r="Z13" s="91"/>
      <c r="AA13" s="92"/>
      <c r="AB13" s="145"/>
      <c r="AC13" s="146"/>
      <c r="AD13" s="146"/>
      <c r="AE13" s="146"/>
      <c r="AF13" s="146"/>
      <c r="AG13" s="146"/>
      <c r="AH13" s="146"/>
      <c r="AI13" s="147"/>
      <c r="AJ13" s="113"/>
      <c r="AK13" s="114"/>
      <c r="AL13" s="114"/>
      <c r="AM13" s="115"/>
    </row>
    <row r="14" spans="2:39" ht="14.45" customHeight="1" x14ac:dyDescent="0.25">
      <c r="B14" s="70"/>
      <c r="C14" s="124" t="s">
        <v>93</v>
      </c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76">
        <f>'Work Order'!K106</f>
        <v>0</v>
      </c>
      <c r="Q14" s="77"/>
      <c r="R14" s="77"/>
      <c r="S14" s="78"/>
      <c r="T14" s="90"/>
      <c r="U14" s="91"/>
      <c r="V14" s="91"/>
      <c r="W14" s="92"/>
      <c r="X14" s="90"/>
      <c r="Y14" s="91"/>
      <c r="Z14" s="91"/>
      <c r="AA14" s="92"/>
      <c r="AB14" s="145"/>
      <c r="AC14" s="146"/>
      <c r="AD14" s="146"/>
      <c r="AE14" s="146"/>
      <c r="AF14" s="146"/>
      <c r="AG14" s="146"/>
      <c r="AH14" s="146"/>
      <c r="AI14" s="147"/>
      <c r="AJ14" s="113"/>
      <c r="AK14" s="114"/>
      <c r="AL14" s="114"/>
      <c r="AM14" s="115"/>
    </row>
    <row r="15" spans="2:39" ht="14.45" customHeight="1" x14ac:dyDescent="0.25">
      <c r="B15" s="70"/>
      <c r="C15" s="151" t="s">
        <v>94</v>
      </c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3"/>
      <c r="P15" s="76">
        <f>'Work Order'!K114</f>
        <v>0</v>
      </c>
      <c r="Q15" s="77"/>
      <c r="R15" s="77"/>
      <c r="S15" s="78"/>
      <c r="T15" s="90"/>
      <c r="U15" s="91"/>
      <c r="V15" s="91"/>
      <c r="W15" s="92"/>
      <c r="X15" s="90"/>
      <c r="Y15" s="91"/>
      <c r="Z15" s="91"/>
      <c r="AA15" s="92"/>
      <c r="AB15" s="145"/>
      <c r="AC15" s="146"/>
      <c r="AD15" s="146"/>
      <c r="AE15" s="146"/>
      <c r="AF15" s="146"/>
      <c r="AG15" s="146"/>
      <c r="AH15" s="146"/>
      <c r="AI15" s="147"/>
      <c r="AJ15" s="113"/>
      <c r="AK15" s="114"/>
      <c r="AL15" s="114"/>
      <c r="AM15" s="115"/>
    </row>
    <row r="16" spans="2:39" ht="14.45" customHeight="1" x14ac:dyDescent="0.25">
      <c r="B16" s="70"/>
      <c r="C16" s="118" t="s">
        <v>95</v>
      </c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76">
        <f>'Work Order'!K122</f>
        <v>0</v>
      </c>
      <c r="Q16" s="77"/>
      <c r="R16" s="77"/>
      <c r="S16" s="78"/>
      <c r="T16" s="90"/>
      <c r="U16" s="91"/>
      <c r="V16" s="91"/>
      <c r="W16" s="92"/>
      <c r="X16" s="90"/>
      <c r="Y16" s="91"/>
      <c r="Z16" s="91"/>
      <c r="AA16" s="92"/>
      <c r="AB16" s="145"/>
      <c r="AC16" s="146"/>
      <c r="AD16" s="146"/>
      <c r="AE16" s="146"/>
      <c r="AF16" s="146"/>
      <c r="AG16" s="146"/>
      <c r="AH16" s="146"/>
      <c r="AI16" s="147"/>
      <c r="AJ16" s="113"/>
      <c r="AK16" s="114"/>
      <c r="AL16" s="114"/>
      <c r="AM16" s="115"/>
    </row>
    <row r="17" spans="2:39" ht="14.45" customHeight="1" x14ac:dyDescent="0.25">
      <c r="B17" s="70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76"/>
      <c r="Q17" s="77"/>
      <c r="R17" s="77"/>
      <c r="S17" s="78"/>
      <c r="T17" s="90"/>
      <c r="U17" s="91"/>
      <c r="V17" s="91"/>
      <c r="W17" s="92"/>
      <c r="X17" s="90"/>
      <c r="Y17" s="91"/>
      <c r="Z17" s="91"/>
      <c r="AA17" s="92"/>
      <c r="AB17" s="145"/>
      <c r="AC17" s="146"/>
      <c r="AD17" s="146"/>
      <c r="AE17" s="146"/>
      <c r="AF17" s="146"/>
      <c r="AG17" s="146"/>
      <c r="AH17" s="146"/>
      <c r="AI17" s="147"/>
      <c r="AJ17" s="113"/>
      <c r="AK17" s="114"/>
      <c r="AL17" s="114"/>
      <c r="AM17" s="115"/>
    </row>
    <row r="18" spans="2:39" ht="21.6" customHeight="1" x14ac:dyDescent="0.25">
      <c r="B18" s="70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76"/>
      <c r="Q18" s="77"/>
      <c r="R18" s="77"/>
      <c r="S18" s="78"/>
      <c r="T18" s="90"/>
      <c r="U18" s="91"/>
      <c r="V18" s="91"/>
      <c r="W18" s="92"/>
      <c r="X18" s="90"/>
      <c r="Y18" s="91"/>
      <c r="Z18" s="91"/>
      <c r="AA18" s="92"/>
      <c r="AB18" s="145"/>
      <c r="AC18" s="146"/>
      <c r="AD18" s="146"/>
      <c r="AE18" s="146"/>
      <c r="AF18" s="146"/>
      <c r="AG18" s="146"/>
      <c r="AH18" s="146"/>
      <c r="AI18" s="147"/>
      <c r="AJ18" s="113"/>
      <c r="AK18" s="114"/>
      <c r="AL18" s="114"/>
      <c r="AM18" s="115"/>
    </row>
    <row r="19" spans="2:39" ht="14.45" customHeight="1" x14ac:dyDescent="0.25">
      <c r="B19" s="71"/>
      <c r="C19" s="120" t="s">
        <v>8</v>
      </c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1">
        <f>SUM(P9:S18)</f>
        <v>0</v>
      </c>
      <c r="Q19" s="122"/>
      <c r="R19" s="122"/>
      <c r="S19" s="123"/>
      <c r="T19" s="113">
        <f>SUM(T9:W18)</f>
        <v>0</v>
      </c>
      <c r="U19" s="114"/>
      <c r="V19" s="114"/>
      <c r="W19" s="115"/>
      <c r="X19" s="93"/>
      <c r="Y19" s="94"/>
      <c r="Z19" s="94"/>
      <c r="AA19" s="95"/>
      <c r="AB19" s="145"/>
      <c r="AC19" s="146"/>
      <c r="AD19" s="146"/>
      <c r="AE19" s="146"/>
      <c r="AF19" s="146"/>
      <c r="AG19" s="146"/>
      <c r="AH19" s="146"/>
      <c r="AI19" s="147"/>
      <c r="AJ19" s="93"/>
      <c r="AK19" s="94"/>
      <c r="AL19" s="94"/>
      <c r="AM19" s="95"/>
    </row>
    <row r="20" spans="2:39" ht="22.9" customHeight="1" thickBot="1" x14ac:dyDescent="0.3">
      <c r="B20" s="1" t="s">
        <v>10</v>
      </c>
      <c r="C20" s="128" t="s">
        <v>12</v>
      </c>
      <c r="D20" s="129"/>
      <c r="E20" s="129"/>
      <c r="F20" s="129"/>
      <c r="G20" s="129"/>
      <c r="H20" s="129"/>
      <c r="I20" s="129"/>
      <c r="J20" s="129"/>
      <c r="K20" s="130"/>
      <c r="L20" s="125">
        <f>P19*0.17</f>
        <v>0</v>
      </c>
      <c r="M20" s="126"/>
      <c r="N20" s="126"/>
      <c r="O20" s="127"/>
      <c r="P20" s="90">
        <f>'Work Order'!K81+'Work Order'!K88+'Work Order'!K107+'Work Order'!K115+'Work Order'!K123</f>
        <v>0</v>
      </c>
      <c r="Q20" s="91"/>
      <c r="R20" s="91"/>
      <c r="S20" s="92"/>
      <c r="T20" s="138"/>
      <c r="U20" s="139"/>
      <c r="V20" s="139"/>
      <c r="W20" s="140"/>
      <c r="X20" s="138"/>
      <c r="Y20" s="139"/>
      <c r="Z20" s="139"/>
      <c r="AA20" s="140"/>
      <c r="AB20" s="148"/>
      <c r="AC20" s="149"/>
      <c r="AD20" s="149"/>
      <c r="AE20" s="149"/>
      <c r="AF20" s="149"/>
      <c r="AG20" s="149"/>
      <c r="AH20" s="149"/>
      <c r="AI20" s="150"/>
      <c r="AJ20" s="138"/>
      <c r="AK20" s="139"/>
      <c r="AL20" s="139"/>
      <c r="AM20" s="140"/>
    </row>
    <row r="21" spans="2:39" ht="14.45" customHeight="1" thickBot="1" x14ac:dyDescent="0.3">
      <c r="B21" s="15"/>
      <c r="C21" s="82" t="s">
        <v>11</v>
      </c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90">
        <f>SUM(P8:S18)+P20</f>
        <v>0</v>
      </c>
      <c r="Q21" s="91"/>
      <c r="R21" s="91"/>
      <c r="S21" s="91"/>
      <c r="T21" s="135">
        <f>SUM(T8:W18)+T20</f>
        <v>0</v>
      </c>
      <c r="U21" s="136"/>
      <c r="V21" s="136"/>
      <c r="W21" s="137"/>
      <c r="X21" s="92">
        <f>SUM(X9:AA18)+X20</f>
        <v>0</v>
      </c>
      <c r="Y21" s="154"/>
      <c r="Z21" s="154"/>
      <c r="AA21" s="154"/>
      <c r="AB21" s="154">
        <f>AB8</f>
        <v>0</v>
      </c>
      <c r="AC21" s="154"/>
      <c r="AD21" s="154"/>
      <c r="AE21" s="154"/>
      <c r="AF21" s="154">
        <f>AF8</f>
        <v>0</v>
      </c>
      <c r="AG21" s="154"/>
      <c r="AH21" s="154"/>
      <c r="AI21" s="154"/>
      <c r="AJ21" s="154">
        <f>SUM(AJ8:AM18)+AJ20</f>
        <v>0</v>
      </c>
      <c r="AK21" s="154"/>
      <c r="AL21" s="154"/>
      <c r="AM21" s="154"/>
    </row>
    <row r="22" spans="2:39" ht="6" customHeight="1" x14ac:dyDescent="0.25"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14"/>
      <c r="AC22" s="14"/>
      <c r="AD22" s="14"/>
      <c r="AE22" s="14"/>
      <c r="AF22" s="3"/>
      <c r="AG22" s="3"/>
      <c r="AH22" s="3"/>
      <c r="AI22" s="3"/>
      <c r="AJ22" s="3"/>
      <c r="AK22" s="3"/>
      <c r="AL22" s="3"/>
      <c r="AM22" s="3"/>
    </row>
    <row r="23" spans="2:39" ht="14.45" customHeight="1" x14ac:dyDescent="0.25">
      <c r="B23" s="141" t="s">
        <v>105</v>
      </c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U23" s="64" t="s">
        <v>106</v>
      </c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H23" s="131" t="s">
        <v>107</v>
      </c>
      <c r="AI23" s="131"/>
      <c r="AJ23" s="131"/>
      <c r="AK23" s="131"/>
      <c r="AL23" s="131"/>
      <c r="AM23" s="131"/>
    </row>
    <row r="24" spans="2:39" ht="14.45" customHeight="1" x14ac:dyDescent="0.25">
      <c r="B24" s="99"/>
      <c r="C24" s="99"/>
      <c r="D24" s="99"/>
      <c r="E24" s="99"/>
      <c r="F24" s="99"/>
      <c r="G24" s="100"/>
      <c r="H24" s="99" t="s">
        <v>108</v>
      </c>
      <c r="I24" s="99"/>
      <c r="J24" s="99"/>
      <c r="K24" s="99"/>
      <c r="L24" s="99"/>
      <c r="M24" s="99"/>
      <c r="N24" s="100"/>
      <c r="O24" s="155" t="s">
        <v>33</v>
      </c>
      <c r="P24" s="155"/>
      <c r="Q24" s="155"/>
      <c r="R24" s="155"/>
      <c r="S24" s="155"/>
      <c r="U24" s="132" t="s">
        <v>20</v>
      </c>
      <c r="V24" s="133"/>
      <c r="W24" s="133"/>
      <c r="X24" s="133"/>
      <c r="Y24" s="134"/>
      <c r="Z24" s="134"/>
      <c r="AA24" s="134"/>
      <c r="AB24" s="156" t="s">
        <v>109</v>
      </c>
      <c r="AC24" s="157"/>
      <c r="AD24" s="157"/>
      <c r="AE24" s="157"/>
      <c r="AF24" s="158"/>
      <c r="AH24" s="131"/>
      <c r="AI24" s="131"/>
      <c r="AJ24" s="131"/>
      <c r="AK24" s="131"/>
      <c r="AL24" s="131"/>
      <c r="AM24" s="131"/>
    </row>
    <row r="25" spans="2:39" ht="14.45" customHeight="1" x14ac:dyDescent="0.25">
      <c r="B25" s="101" t="s">
        <v>32</v>
      </c>
      <c r="C25" s="101"/>
      <c r="D25" s="101"/>
      <c r="E25" s="101"/>
      <c r="F25" s="101"/>
      <c r="G25" s="101"/>
      <c r="H25" s="102"/>
      <c r="I25" s="102"/>
      <c r="J25" s="102"/>
      <c r="K25" s="102"/>
      <c r="L25" s="102"/>
      <c r="M25" s="102"/>
      <c r="N25" s="102"/>
      <c r="O25" s="86"/>
      <c r="P25" s="86"/>
      <c r="Q25" s="86"/>
      <c r="R25" s="86"/>
      <c r="S25" s="86"/>
      <c r="U25" s="162" t="s">
        <v>89</v>
      </c>
      <c r="V25" s="163"/>
      <c r="W25" s="163"/>
      <c r="X25" s="163"/>
      <c r="Y25" s="134"/>
      <c r="Z25" s="134"/>
      <c r="AA25" s="134"/>
      <c r="AB25" s="159"/>
      <c r="AC25" s="160"/>
      <c r="AD25" s="160"/>
      <c r="AE25" s="160"/>
      <c r="AF25" s="161"/>
      <c r="AH25" s="86" t="s">
        <v>110</v>
      </c>
      <c r="AI25" s="86"/>
      <c r="AJ25" s="86"/>
      <c r="AK25" s="86"/>
      <c r="AL25" s="64"/>
      <c r="AM25" s="64"/>
    </row>
    <row r="26" spans="2:39" ht="14.45" customHeight="1" x14ac:dyDescent="0.25">
      <c r="B26" s="103" t="s">
        <v>34</v>
      </c>
      <c r="C26" s="104"/>
      <c r="D26" s="104"/>
      <c r="E26" s="104"/>
      <c r="F26" s="104"/>
      <c r="G26" s="105"/>
      <c r="H26" s="102"/>
      <c r="I26" s="102"/>
      <c r="J26" s="102"/>
      <c r="K26" s="102"/>
      <c r="L26" s="102"/>
      <c r="M26" s="102"/>
      <c r="N26" s="102"/>
      <c r="O26" s="86"/>
      <c r="P26" s="86"/>
      <c r="Q26" s="86"/>
      <c r="R26" s="86"/>
      <c r="S26" s="86"/>
      <c r="U26" s="164" t="s">
        <v>44</v>
      </c>
      <c r="V26" s="165"/>
      <c r="W26" s="165"/>
      <c r="X26" s="165"/>
      <c r="Y26" s="134"/>
      <c r="Z26" s="134"/>
      <c r="AA26" s="134"/>
      <c r="AB26" s="166"/>
      <c r="AC26" s="166"/>
      <c r="AD26" s="166"/>
      <c r="AE26" s="166"/>
      <c r="AF26" s="166"/>
      <c r="AH26" s="60" t="s">
        <v>111</v>
      </c>
      <c r="AI26" s="60"/>
      <c r="AJ26" s="60"/>
      <c r="AK26" s="60"/>
      <c r="AL26" s="64"/>
      <c r="AM26" s="64"/>
    </row>
    <row r="27" spans="2:39" ht="14.45" customHeight="1" x14ac:dyDescent="0.25">
      <c r="B27" s="103" t="s">
        <v>21</v>
      </c>
      <c r="C27" s="104"/>
      <c r="D27" s="104"/>
      <c r="E27" s="104"/>
      <c r="F27" s="104"/>
      <c r="G27" s="105"/>
      <c r="H27" s="102"/>
      <c r="I27" s="102"/>
      <c r="J27" s="102"/>
      <c r="K27" s="102"/>
      <c r="L27" s="102"/>
      <c r="M27" s="102"/>
      <c r="N27" s="102"/>
      <c r="O27" s="86"/>
      <c r="P27" s="86"/>
      <c r="Q27" s="86"/>
      <c r="R27" s="86"/>
      <c r="S27" s="86"/>
      <c r="U27" s="164" t="s">
        <v>112</v>
      </c>
      <c r="V27" s="165"/>
      <c r="W27" s="165"/>
      <c r="X27" s="165"/>
      <c r="Y27" s="167"/>
      <c r="Z27" s="167"/>
      <c r="AA27" s="167"/>
      <c r="AB27" s="167"/>
      <c r="AC27" s="167"/>
      <c r="AD27" s="167"/>
      <c r="AE27" s="167"/>
      <c r="AF27" s="167"/>
      <c r="AH27" s="87" t="s">
        <v>84</v>
      </c>
      <c r="AI27" s="88"/>
      <c r="AJ27" s="88"/>
      <c r="AK27" s="89"/>
      <c r="AL27" s="64"/>
      <c r="AM27" s="64"/>
    </row>
    <row r="28" spans="2:39" ht="14.45" customHeight="1" x14ac:dyDescent="0.25">
      <c r="B28" s="103" t="s">
        <v>22</v>
      </c>
      <c r="C28" s="104"/>
      <c r="D28" s="104"/>
      <c r="E28" s="104"/>
      <c r="F28" s="104"/>
      <c r="G28" s="105"/>
      <c r="H28" s="102"/>
      <c r="I28" s="102"/>
      <c r="J28" s="102"/>
      <c r="K28" s="102"/>
      <c r="L28" s="102"/>
      <c r="M28" s="102"/>
      <c r="N28" s="102"/>
      <c r="O28" s="86"/>
      <c r="P28" s="86"/>
      <c r="Q28" s="86"/>
      <c r="R28" s="86"/>
      <c r="S28" s="86"/>
      <c r="U28" s="164" t="s">
        <v>113</v>
      </c>
      <c r="V28" s="165"/>
      <c r="W28" s="165"/>
      <c r="X28" s="165"/>
      <c r="Y28" s="167"/>
      <c r="Z28" s="167"/>
      <c r="AA28" s="167"/>
      <c r="AB28" s="167"/>
      <c r="AC28" s="167"/>
      <c r="AD28" s="167"/>
      <c r="AE28" s="167"/>
      <c r="AF28" s="167"/>
      <c r="AH28" s="83" t="s">
        <v>71</v>
      </c>
      <c r="AI28" s="83"/>
      <c r="AJ28" s="83"/>
      <c r="AK28" s="83"/>
      <c r="AL28" s="64"/>
      <c r="AM28" s="64"/>
    </row>
    <row r="29" spans="2:39" ht="14.45" customHeight="1" x14ac:dyDescent="0.25">
      <c r="B29" s="103" t="s">
        <v>23</v>
      </c>
      <c r="C29" s="104"/>
      <c r="D29" s="104"/>
      <c r="E29" s="104"/>
      <c r="F29" s="104"/>
      <c r="G29" s="105"/>
      <c r="H29" s="102"/>
      <c r="I29" s="102"/>
      <c r="J29" s="102"/>
      <c r="K29" s="102"/>
      <c r="L29" s="102"/>
      <c r="M29" s="102"/>
      <c r="N29" s="102"/>
      <c r="O29" s="86"/>
      <c r="P29" s="86"/>
      <c r="Q29" s="86"/>
      <c r="R29" s="86"/>
      <c r="S29" s="86"/>
      <c r="U29" s="168" t="s">
        <v>114</v>
      </c>
      <c r="V29" s="169"/>
      <c r="W29" s="169"/>
      <c r="X29" s="169"/>
      <c r="Y29" s="167"/>
      <c r="Z29" s="167"/>
      <c r="AA29" s="167"/>
      <c r="AB29" s="167"/>
      <c r="AC29" s="170" t="s">
        <v>115</v>
      </c>
      <c r="AD29" s="171"/>
      <c r="AE29" s="171"/>
      <c r="AF29" s="172"/>
      <c r="AH29" s="86" t="s">
        <v>74</v>
      </c>
      <c r="AI29" s="86"/>
      <c r="AJ29" s="86"/>
      <c r="AK29" s="86"/>
      <c r="AL29" s="64"/>
      <c r="AM29" s="64"/>
    </row>
    <row r="30" spans="2:39" ht="14.45" customHeight="1" x14ac:dyDescent="0.25">
      <c r="B30" s="106" t="s">
        <v>24</v>
      </c>
      <c r="C30" s="107"/>
      <c r="D30" s="107"/>
      <c r="E30" s="107"/>
      <c r="F30" s="107"/>
      <c r="G30" s="108"/>
      <c r="H30" s="102"/>
      <c r="I30" s="102"/>
      <c r="J30" s="102"/>
      <c r="K30" s="102"/>
      <c r="L30" s="102"/>
      <c r="M30" s="102"/>
      <c r="N30" s="102"/>
      <c r="O30" s="86"/>
      <c r="P30" s="86"/>
      <c r="Q30" s="86"/>
      <c r="R30" s="86"/>
      <c r="S30" s="86"/>
      <c r="U30" s="173" t="s">
        <v>116</v>
      </c>
      <c r="V30" s="174"/>
      <c r="W30" s="174"/>
      <c r="X30" s="174"/>
      <c r="Y30" s="175" t="s">
        <v>117</v>
      </c>
      <c r="Z30" s="175"/>
      <c r="AA30" s="175"/>
      <c r="AB30" s="175"/>
      <c r="AC30" s="176" t="s">
        <v>118</v>
      </c>
      <c r="AD30" s="177"/>
      <c r="AE30" s="178" t="s">
        <v>119</v>
      </c>
      <c r="AF30" s="178"/>
      <c r="AH30" s="83" t="s">
        <v>120</v>
      </c>
      <c r="AI30" s="83"/>
      <c r="AJ30" s="83"/>
      <c r="AK30" s="83"/>
      <c r="AL30" s="64"/>
      <c r="AM30" s="64"/>
    </row>
    <row r="31" spans="2:39" ht="14.45" customHeight="1" x14ac:dyDescent="0.25">
      <c r="B31" s="106" t="s">
        <v>25</v>
      </c>
      <c r="C31" s="107"/>
      <c r="D31" s="107"/>
      <c r="E31" s="107"/>
      <c r="F31" s="107"/>
      <c r="G31" s="108"/>
      <c r="H31" s="102"/>
      <c r="I31" s="102"/>
      <c r="J31" s="102"/>
      <c r="K31" s="102"/>
      <c r="L31" s="102"/>
      <c r="M31" s="102"/>
      <c r="N31" s="102"/>
      <c r="O31" s="86"/>
      <c r="P31" s="86"/>
      <c r="Q31" s="86"/>
      <c r="R31" s="86"/>
      <c r="S31" s="86"/>
      <c r="U31" s="173"/>
      <c r="V31" s="174"/>
      <c r="W31" s="174"/>
      <c r="X31" s="179"/>
      <c r="Y31" s="173"/>
      <c r="Z31" s="174"/>
      <c r="AA31" s="174"/>
      <c r="AB31" s="179"/>
      <c r="AC31" s="64"/>
      <c r="AD31" s="64"/>
      <c r="AE31" s="64"/>
      <c r="AF31" s="64"/>
      <c r="AG31" s="8"/>
      <c r="AI31" s="8"/>
      <c r="AJ31" s="8"/>
      <c r="AK31" s="8"/>
      <c r="AL31" s="13"/>
      <c r="AM31" s="13"/>
    </row>
    <row r="32" spans="2:39" ht="14.45" customHeight="1" x14ac:dyDescent="0.25">
      <c r="B32" s="106" t="s">
        <v>26</v>
      </c>
      <c r="C32" s="107"/>
      <c r="D32" s="107"/>
      <c r="E32" s="107"/>
      <c r="F32" s="107"/>
      <c r="G32" s="108"/>
      <c r="H32" s="96"/>
      <c r="I32" s="97"/>
      <c r="J32" s="97"/>
      <c r="K32" s="97"/>
      <c r="L32" s="97"/>
      <c r="M32" s="97"/>
      <c r="N32" s="98"/>
      <c r="O32" s="86"/>
      <c r="P32" s="86"/>
      <c r="Q32" s="86"/>
      <c r="R32" s="86"/>
      <c r="S32" s="86"/>
      <c r="U32" s="83" t="s">
        <v>121</v>
      </c>
      <c r="V32" s="83"/>
      <c r="W32" s="83"/>
      <c r="X32" s="83"/>
      <c r="Y32" s="175"/>
      <c r="Z32" s="175"/>
      <c r="AA32" s="175"/>
      <c r="AB32" s="175"/>
      <c r="AC32" s="175"/>
      <c r="AD32" s="175"/>
      <c r="AE32" s="175"/>
      <c r="AF32" s="175"/>
      <c r="AG32" s="8"/>
      <c r="AH32" s="8"/>
      <c r="AI32" s="8"/>
      <c r="AJ32" s="8"/>
      <c r="AK32" s="8"/>
      <c r="AL32" s="13"/>
      <c r="AM32" s="13"/>
    </row>
    <row r="33" spans="2:39" ht="14.45" customHeight="1" x14ac:dyDescent="0.25">
      <c r="B33" s="103" t="s">
        <v>27</v>
      </c>
      <c r="C33" s="104"/>
      <c r="D33" s="104"/>
      <c r="E33" s="104"/>
      <c r="F33" s="104"/>
      <c r="G33" s="105"/>
      <c r="H33" s="96"/>
      <c r="I33" s="97"/>
      <c r="J33" s="97"/>
      <c r="K33" s="97"/>
      <c r="L33" s="97"/>
      <c r="M33" s="97"/>
      <c r="N33" s="98"/>
      <c r="O33" s="86"/>
      <c r="P33" s="86"/>
      <c r="Q33" s="86"/>
      <c r="R33" s="86"/>
      <c r="S33" s="86"/>
      <c r="V33" s="61"/>
    </row>
    <row r="34" spans="2:39" ht="14.45" customHeight="1" x14ac:dyDescent="0.25">
      <c r="B34" s="103" t="s">
        <v>28</v>
      </c>
      <c r="C34" s="104"/>
      <c r="D34" s="104"/>
      <c r="E34" s="104"/>
      <c r="F34" s="104"/>
      <c r="G34" s="105"/>
      <c r="H34" s="96"/>
      <c r="I34" s="97"/>
      <c r="J34" s="97"/>
      <c r="K34" s="97"/>
      <c r="L34" s="97"/>
      <c r="M34" s="97"/>
      <c r="N34" s="98"/>
      <c r="O34" s="86"/>
      <c r="P34" s="86"/>
      <c r="Q34" s="86"/>
      <c r="R34" s="86"/>
      <c r="S34" s="86"/>
      <c r="U34" s="64" t="s">
        <v>3</v>
      </c>
      <c r="V34" s="64"/>
      <c r="W34" s="64"/>
      <c r="X34" s="64"/>
      <c r="Y34" s="64"/>
      <c r="Z34" s="64" t="s">
        <v>39</v>
      </c>
      <c r="AA34" s="64"/>
      <c r="AB34" s="64"/>
      <c r="AC34" s="180" t="s">
        <v>40</v>
      </c>
      <c r="AD34" s="181"/>
      <c r="AE34" s="182"/>
      <c r="AF34" s="180" t="s">
        <v>41</v>
      </c>
      <c r="AG34" s="181"/>
      <c r="AH34" s="181"/>
      <c r="AI34" s="181"/>
      <c r="AJ34" s="181"/>
      <c r="AK34" s="181"/>
      <c r="AL34" s="181"/>
      <c r="AM34" s="182"/>
    </row>
    <row r="35" spans="2:39" ht="14.45" customHeight="1" x14ac:dyDescent="0.25">
      <c r="B35" s="103" t="s">
        <v>29</v>
      </c>
      <c r="C35" s="104"/>
      <c r="D35" s="104"/>
      <c r="E35" s="104"/>
      <c r="F35" s="104"/>
      <c r="G35" s="105"/>
      <c r="H35" s="96"/>
      <c r="I35" s="97"/>
      <c r="J35" s="97"/>
      <c r="K35" s="97"/>
      <c r="L35" s="97"/>
      <c r="M35" s="97"/>
      <c r="N35" s="98"/>
      <c r="O35" s="86"/>
      <c r="P35" s="86"/>
      <c r="Q35" s="86"/>
      <c r="R35" s="86"/>
      <c r="S35" s="86"/>
      <c r="U35" s="86" t="s">
        <v>35</v>
      </c>
      <c r="V35" s="86"/>
      <c r="W35" s="86"/>
      <c r="X35" s="86"/>
      <c r="Y35" s="86"/>
      <c r="Z35" s="64"/>
      <c r="AA35" s="64"/>
      <c r="AB35" s="64"/>
      <c r="AC35" s="64"/>
      <c r="AD35" s="64"/>
      <c r="AE35" s="64"/>
      <c r="AF35" s="162" t="s">
        <v>43</v>
      </c>
      <c r="AG35" s="163"/>
      <c r="AH35" s="163"/>
      <c r="AI35" s="163"/>
      <c r="AJ35" s="183"/>
      <c r="AK35" s="64"/>
      <c r="AL35" s="64"/>
      <c r="AM35" s="64"/>
    </row>
    <row r="36" spans="2:39" ht="14.45" customHeight="1" x14ac:dyDescent="0.25">
      <c r="B36" s="103" t="s">
        <v>30</v>
      </c>
      <c r="C36" s="104"/>
      <c r="D36" s="104"/>
      <c r="E36" s="104"/>
      <c r="F36" s="104"/>
      <c r="G36" s="105"/>
      <c r="H36" s="96"/>
      <c r="I36" s="97"/>
      <c r="J36" s="97"/>
      <c r="K36" s="97"/>
      <c r="L36" s="97"/>
      <c r="M36" s="97"/>
      <c r="N36" s="98"/>
      <c r="O36" s="86"/>
      <c r="P36" s="86"/>
      <c r="Q36" s="86"/>
      <c r="R36" s="86"/>
      <c r="S36" s="86"/>
      <c r="U36" s="86" t="s">
        <v>36</v>
      </c>
      <c r="V36" s="86"/>
      <c r="W36" s="86"/>
      <c r="X36" s="86"/>
      <c r="Y36" s="86"/>
      <c r="Z36" s="64"/>
      <c r="AA36" s="64"/>
      <c r="AB36" s="64"/>
      <c r="AC36" s="64"/>
      <c r="AD36" s="64"/>
      <c r="AE36" s="64"/>
      <c r="AF36" s="162" t="s">
        <v>42</v>
      </c>
      <c r="AG36" s="163"/>
      <c r="AH36" s="163"/>
      <c r="AI36" s="163"/>
      <c r="AJ36" s="183"/>
      <c r="AK36" s="64"/>
      <c r="AL36" s="64"/>
      <c r="AM36" s="64"/>
    </row>
    <row r="37" spans="2:39" ht="14.45" customHeight="1" x14ac:dyDescent="0.25">
      <c r="B37" s="106" t="s">
        <v>31</v>
      </c>
      <c r="C37" s="107"/>
      <c r="D37" s="107"/>
      <c r="E37" s="107"/>
      <c r="F37" s="107"/>
      <c r="G37" s="108"/>
      <c r="H37" s="96"/>
      <c r="I37" s="97"/>
      <c r="J37" s="97"/>
      <c r="K37" s="97"/>
      <c r="L37" s="97"/>
      <c r="M37" s="97"/>
      <c r="N37" s="98"/>
      <c r="O37" s="86"/>
      <c r="P37" s="86"/>
      <c r="Q37" s="86"/>
      <c r="R37" s="86"/>
      <c r="S37" s="86"/>
      <c r="U37" s="86" t="s">
        <v>37</v>
      </c>
      <c r="V37" s="86"/>
      <c r="W37" s="86"/>
      <c r="X37" s="86"/>
      <c r="Y37" s="86"/>
      <c r="Z37" s="64"/>
      <c r="AA37" s="64"/>
      <c r="AB37" s="64"/>
      <c r="AC37" s="64"/>
      <c r="AD37" s="64"/>
      <c r="AE37" s="64"/>
      <c r="AF37" s="162" t="s">
        <v>5</v>
      </c>
      <c r="AG37" s="163"/>
      <c r="AH37" s="163"/>
      <c r="AI37" s="163"/>
      <c r="AJ37" s="183"/>
      <c r="AK37" s="64"/>
      <c r="AL37" s="64"/>
      <c r="AM37" s="64"/>
    </row>
    <row r="38" spans="2:39" ht="14.45" customHeight="1" x14ac:dyDescent="0.25">
      <c r="B38" s="18"/>
      <c r="C38" s="18"/>
      <c r="D38" s="18"/>
      <c r="E38" s="18"/>
      <c r="F38" s="18"/>
      <c r="G38" s="18"/>
      <c r="H38" s="19"/>
      <c r="I38" s="19"/>
      <c r="J38" s="19"/>
      <c r="K38" s="19"/>
      <c r="L38" s="19"/>
      <c r="M38" s="19"/>
      <c r="N38" s="19"/>
      <c r="O38" s="8"/>
      <c r="P38" s="8"/>
      <c r="Q38" s="8"/>
      <c r="R38" s="8"/>
      <c r="S38" s="8"/>
      <c r="U38" s="86" t="s">
        <v>38</v>
      </c>
      <c r="V38" s="86"/>
      <c r="W38" s="86"/>
      <c r="X38" s="86"/>
      <c r="Y38" s="86"/>
      <c r="Z38" s="64"/>
      <c r="AA38" s="64"/>
      <c r="AB38" s="64"/>
      <c r="AC38" s="64"/>
      <c r="AD38" s="64"/>
      <c r="AE38" s="64"/>
      <c r="AF38" s="184" t="s">
        <v>122</v>
      </c>
      <c r="AG38" s="184"/>
      <c r="AH38" s="184"/>
      <c r="AI38" s="184"/>
      <c r="AJ38" s="184"/>
      <c r="AK38" s="86"/>
      <c r="AL38" s="86"/>
      <c r="AM38" s="86"/>
    </row>
    <row r="39" spans="2:39" ht="14.45" customHeight="1" x14ac:dyDescent="0.25">
      <c r="B39" s="163" t="s">
        <v>80</v>
      </c>
      <c r="C39" s="163"/>
      <c r="D39" s="163"/>
      <c r="E39" s="12"/>
      <c r="F39" s="12"/>
      <c r="G39" s="12"/>
      <c r="H39" s="12"/>
      <c r="I39" s="12"/>
      <c r="J39" s="12"/>
      <c r="K39" s="12"/>
      <c r="L39" s="12"/>
      <c r="M39" s="12"/>
      <c r="N39" s="12"/>
      <c r="P39" s="185" t="s">
        <v>86</v>
      </c>
      <c r="Q39" s="185" t="s">
        <v>87</v>
      </c>
      <c r="R39" s="185" t="s">
        <v>88</v>
      </c>
      <c r="S39" s="186" t="s">
        <v>85</v>
      </c>
      <c r="T39" s="8"/>
      <c r="U39" s="86" t="s">
        <v>123</v>
      </c>
      <c r="V39" s="86"/>
      <c r="W39" s="86"/>
      <c r="X39" s="86"/>
      <c r="Y39" s="86"/>
      <c r="Z39" s="64"/>
      <c r="AA39" s="64"/>
      <c r="AB39" s="64"/>
      <c r="AC39" s="64"/>
      <c r="AD39" s="64"/>
      <c r="AE39" s="64"/>
      <c r="AF39" s="184"/>
      <c r="AG39" s="184"/>
      <c r="AH39" s="184"/>
      <c r="AI39" s="184"/>
      <c r="AJ39" s="184"/>
      <c r="AK39" s="86"/>
      <c r="AL39" s="86"/>
      <c r="AM39" s="86"/>
    </row>
    <row r="40" spans="2:39" ht="14.45" customHeight="1" x14ac:dyDescent="0.25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23"/>
      <c r="P40" s="185"/>
      <c r="Q40" s="185"/>
      <c r="R40" s="185"/>
      <c r="S40" s="187"/>
      <c r="T40" s="21"/>
      <c r="U40" s="62" t="s">
        <v>124</v>
      </c>
      <c r="V40" s="63"/>
      <c r="W40" s="63"/>
      <c r="X40" s="63"/>
      <c r="Y40" s="63"/>
      <c r="Z40" s="64"/>
      <c r="AA40" s="64"/>
      <c r="AB40" s="64"/>
      <c r="AC40" s="64"/>
      <c r="AD40" s="64"/>
      <c r="AE40" s="64"/>
      <c r="AF40" s="162" t="s">
        <v>72</v>
      </c>
      <c r="AG40" s="163"/>
      <c r="AH40" s="163"/>
      <c r="AI40" s="163"/>
      <c r="AJ40" s="183"/>
      <c r="AK40" s="64"/>
      <c r="AL40" s="64"/>
      <c r="AM40" s="64"/>
    </row>
    <row r="41" spans="2:39" ht="14.45" customHeight="1" x14ac:dyDescent="0.25">
      <c r="B41" s="189"/>
      <c r="C41" s="189"/>
      <c r="D41" s="189"/>
      <c r="E41" s="189"/>
      <c r="F41" s="189"/>
      <c r="G41" s="189"/>
      <c r="H41" s="17"/>
      <c r="I41" s="190"/>
      <c r="J41" s="190"/>
      <c r="K41" s="190"/>
      <c r="L41" s="17"/>
      <c r="M41" s="22"/>
      <c r="N41" s="22"/>
      <c r="O41" s="24"/>
      <c r="P41" s="185"/>
      <c r="Q41" s="185"/>
      <c r="R41" s="185"/>
      <c r="S41" s="187"/>
      <c r="T41" s="20"/>
    </row>
    <row r="42" spans="2:39" ht="14.45" customHeight="1" x14ac:dyDescent="0.25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23"/>
      <c r="P42" s="185"/>
      <c r="Q42" s="185"/>
      <c r="R42" s="185"/>
      <c r="S42" s="188"/>
      <c r="T42" s="173"/>
      <c r="U42" s="174"/>
      <c r="V42" s="174"/>
      <c r="W42" s="179"/>
      <c r="X42" s="191" t="s">
        <v>78</v>
      </c>
      <c r="Y42" s="192"/>
      <c r="Z42" s="192"/>
      <c r="AA42" s="192"/>
      <c r="AB42" s="192"/>
      <c r="AC42" s="193"/>
      <c r="AD42" s="180" t="s">
        <v>79</v>
      </c>
      <c r="AE42" s="181"/>
      <c r="AF42" s="181"/>
      <c r="AG42" s="181"/>
      <c r="AH42" s="181"/>
      <c r="AI42" s="181"/>
      <c r="AJ42" s="181"/>
      <c r="AK42" s="181"/>
      <c r="AL42" s="181"/>
      <c r="AM42" s="182"/>
    </row>
    <row r="43" spans="2:39" ht="14.45" customHeight="1" x14ac:dyDescent="0.25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23"/>
      <c r="P43" s="5"/>
      <c r="Q43" s="5"/>
      <c r="R43" s="5"/>
      <c r="S43" s="5"/>
      <c r="T43" s="162" t="s">
        <v>19</v>
      </c>
      <c r="U43" s="163"/>
      <c r="V43" s="163"/>
      <c r="W43" s="183"/>
      <c r="X43" s="191"/>
      <c r="Y43" s="192"/>
      <c r="Z43" s="192"/>
      <c r="AA43" s="192"/>
      <c r="AB43" s="192"/>
      <c r="AC43" s="193"/>
      <c r="AD43" s="180"/>
      <c r="AE43" s="181"/>
      <c r="AF43" s="181"/>
      <c r="AG43" s="181"/>
      <c r="AH43" s="181"/>
      <c r="AI43" s="181"/>
      <c r="AJ43" s="181"/>
      <c r="AK43" s="181"/>
      <c r="AL43" s="181"/>
      <c r="AM43" s="182"/>
    </row>
    <row r="44" spans="2:39" ht="14.45" customHeight="1" x14ac:dyDescent="0.25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23"/>
      <c r="P44" s="5"/>
      <c r="Q44" s="5"/>
      <c r="R44" s="5"/>
      <c r="S44" s="5"/>
      <c r="T44" s="162" t="s">
        <v>18</v>
      </c>
      <c r="U44" s="163"/>
      <c r="V44" s="163"/>
      <c r="W44" s="183"/>
      <c r="X44" s="191"/>
      <c r="Y44" s="192"/>
      <c r="Z44" s="192"/>
      <c r="AA44" s="192"/>
      <c r="AB44" s="192"/>
      <c r="AC44" s="193"/>
      <c r="AD44" s="180"/>
      <c r="AE44" s="181"/>
      <c r="AF44" s="181"/>
      <c r="AG44" s="181"/>
      <c r="AH44" s="181"/>
      <c r="AI44" s="181"/>
      <c r="AJ44" s="181"/>
      <c r="AK44" s="181"/>
      <c r="AL44" s="181"/>
      <c r="AM44" s="182"/>
    </row>
    <row r="45" spans="2:39" ht="14.45" customHeight="1" x14ac:dyDescent="0.25">
      <c r="B45" s="12"/>
      <c r="C45" s="12"/>
      <c r="D45" s="12"/>
      <c r="E45" s="181"/>
      <c r="F45" s="181"/>
      <c r="G45" s="181"/>
      <c r="H45" s="181"/>
      <c r="I45" s="181"/>
      <c r="J45" s="181"/>
      <c r="K45" s="12"/>
      <c r="L45" s="12"/>
      <c r="M45" s="12"/>
      <c r="N45" s="12"/>
      <c r="O45" s="16"/>
      <c r="P45" s="7"/>
      <c r="Q45" s="7"/>
      <c r="R45" s="7"/>
      <c r="S45" s="16"/>
      <c r="T45" s="16"/>
      <c r="U45" s="194"/>
      <c r="V45" s="194"/>
      <c r="W45" s="194"/>
      <c r="X45" s="194"/>
      <c r="Y45" s="195"/>
      <c r="Z45" s="195"/>
      <c r="AA45" s="12"/>
      <c r="AB45" s="80"/>
      <c r="AC45" s="80"/>
      <c r="AD45" s="80"/>
      <c r="AE45" s="12"/>
      <c r="AF45" s="80"/>
      <c r="AG45" s="80"/>
      <c r="AH45" s="80"/>
      <c r="AI45" s="12"/>
      <c r="AJ45" s="12"/>
      <c r="AK45" s="12"/>
      <c r="AL45" s="12"/>
      <c r="AM45" s="12"/>
    </row>
    <row r="46" spans="2:39" ht="14.45" customHeight="1" x14ac:dyDescent="0.25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</row>
    <row r="47" spans="2:39" ht="14.45" customHeight="1" x14ac:dyDescent="0.25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</row>
  </sheetData>
  <mergeCells count="231">
    <mergeCell ref="E45:G45"/>
    <mergeCell ref="H45:J45"/>
    <mergeCell ref="U45:Z45"/>
    <mergeCell ref="AB45:AD45"/>
    <mergeCell ref="AF45:AH45"/>
    <mergeCell ref="B37:G37"/>
    <mergeCell ref="H37:N37"/>
    <mergeCell ref="O37:S37"/>
    <mergeCell ref="AF37:AJ37"/>
    <mergeCell ref="X43:AC43"/>
    <mergeCell ref="T43:W43"/>
    <mergeCell ref="T44:W44"/>
    <mergeCell ref="X44:AC44"/>
    <mergeCell ref="AD44:AM44"/>
    <mergeCell ref="AD42:AM42"/>
    <mergeCell ref="AD43:AM43"/>
    <mergeCell ref="U37:Y37"/>
    <mergeCell ref="AK37:AM37"/>
    <mergeCell ref="AF38:AJ39"/>
    <mergeCell ref="AK38:AM39"/>
    <mergeCell ref="B39:D39"/>
    <mergeCell ref="P39:P42"/>
    <mergeCell ref="Q39:Q42"/>
    <mergeCell ref="R39:R42"/>
    <mergeCell ref="S39:S42"/>
    <mergeCell ref="U39:Y39"/>
    <mergeCell ref="Z39:AB39"/>
    <mergeCell ref="AC39:AE39"/>
    <mergeCell ref="Z40:AB40"/>
    <mergeCell ref="AC40:AE40"/>
    <mergeCell ref="AF40:AJ40"/>
    <mergeCell ref="AK40:AM40"/>
    <mergeCell ref="B41:G41"/>
    <mergeCell ref="I41:K41"/>
    <mergeCell ref="X42:AC42"/>
    <mergeCell ref="Z38:AB38"/>
    <mergeCell ref="Z37:AB37"/>
    <mergeCell ref="AC37:AE37"/>
    <mergeCell ref="T42:W42"/>
    <mergeCell ref="AC38:AE38"/>
    <mergeCell ref="U38:Y38"/>
    <mergeCell ref="AF36:AJ36"/>
    <mergeCell ref="AK36:AM36"/>
    <mergeCell ref="AC34:AE34"/>
    <mergeCell ref="AC35:AE35"/>
    <mergeCell ref="Z34:AB34"/>
    <mergeCell ref="Z35:AB35"/>
    <mergeCell ref="Z36:AB36"/>
    <mergeCell ref="AC36:AE36"/>
    <mergeCell ref="AF35:AJ35"/>
    <mergeCell ref="AK35:AM35"/>
    <mergeCell ref="AH29:AK29"/>
    <mergeCell ref="U30:X30"/>
    <mergeCell ref="Y30:AB30"/>
    <mergeCell ref="AH30:AK30"/>
    <mergeCell ref="AC30:AD30"/>
    <mergeCell ref="AE30:AF30"/>
    <mergeCell ref="U31:X31"/>
    <mergeCell ref="Y31:AB31"/>
    <mergeCell ref="AC31:AD31"/>
    <mergeCell ref="AE31:AF31"/>
    <mergeCell ref="AB21:AE21"/>
    <mergeCell ref="AF21:AI21"/>
    <mergeCell ref="AJ21:AM21"/>
    <mergeCell ref="AB24:AF25"/>
    <mergeCell ref="U25:X25"/>
    <mergeCell ref="Y25:AA25"/>
    <mergeCell ref="AH25:AK25"/>
    <mergeCell ref="AL25:AM25"/>
    <mergeCell ref="U26:X26"/>
    <mergeCell ref="Y26:AA26"/>
    <mergeCell ref="AB26:AF26"/>
    <mergeCell ref="AL26:AM26"/>
    <mergeCell ref="AJ12:AM12"/>
    <mergeCell ref="AJ13:AM13"/>
    <mergeCell ref="AJ8:AM8"/>
    <mergeCell ref="AB7:AE7"/>
    <mergeCell ref="AL30:AM30"/>
    <mergeCell ref="C15:O15"/>
    <mergeCell ref="C16:O16"/>
    <mergeCell ref="C10:O10"/>
    <mergeCell ref="C11:O11"/>
    <mergeCell ref="C12:O12"/>
    <mergeCell ref="P16:S16"/>
    <mergeCell ref="P17:S17"/>
    <mergeCell ref="P18:S18"/>
    <mergeCell ref="P12:S12"/>
    <mergeCell ref="X20:AA20"/>
    <mergeCell ref="X21:AA21"/>
    <mergeCell ref="X14:AA14"/>
    <mergeCell ref="X15:AA15"/>
    <mergeCell ref="B27:G27"/>
    <mergeCell ref="H27:N27"/>
    <mergeCell ref="O24:S24"/>
    <mergeCell ref="AJ16:AM16"/>
    <mergeCell ref="AJ17:AM17"/>
    <mergeCell ref="AJ14:AM14"/>
    <mergeCell ref="U23:AF23"/>
    <mergeCell ref="AH23:AM24"/>
    <mergeCell ref="U24:X24"/>
    <mergeCell ref="Y24:AA24"/>
    <mergeCell ref="AH28:AK28"/>
    <mergeCell ref="AL28:AM28"/>
    <mergeCell ref="T21:W21"/>
    <mergeCell ref="O25:S25"/>
    <mergeCell ref="P15:S15"/>
    <mergeCell ref="T15:W15"/>
    <mergeCell ref="T16:W16"/>
    <mergeCell ref="T17:W17"/>
    <mergeCell ref="T18:W18"/>
    <mergeCell ref="T19:W19"/>
    <mergeCell ref="T20:W20"/>
    <mergeCell ref="B23:S23"/>
    <mergeCell ref="AL27:AM27"/>
    <mergeCell ref="AH27:AK27"/>
    <mergeCell ref="AB9:AI20"/>
    <mergeCell ref="AJ18:AM18"/>
    <mergeCell ref="AJ19:AM19"/>
    <mergeCell ref="AJ20:AM20"/>
    <mergeCell ref="AJ15:AM15"/>
    <mergeCell ref="AJ10:AM10"/>
    <mergeCell ref="P14:S14"/>
    <mergeCell ref="C8:O8"/>
    <mergeCell ref="C9:O9"/>
    <mergeCell ref="C17:O17"/>
    <mergeCell ref="C18:O18"/>
    <mergeCell ref="C19:O19"/>
    <mergeCell ref="C21:O21"/>
    <mergeCell ref="P19:S19"/>
    <mergeCell ref="C13:O13"/>
    <mergeCell ref="C14:O14"/>
    <mergeCell ref="L20:O20"/>
    <mergeCell ref="C20:K20"/>
    <mergeCell ref="P20:S20"/>
    <mergeCell ref="P21:S21"/>
    <mergeCell ref="X13:AA13"/>
    <mergeCell ref="P6:S6"/>
    <mergeCell ref="T6:W6"/>
    <mergeCell ref="T8:W8"/>
    <mergeCell ref="T9:W9"/>
    <mergeCell ref="T10:W10"/>
    <mergeCell ref="X9:AA9"/>
    <mergeCell ref="X10:AA10"/>
    <mergeCell ref="X11:AA11"/>
    <mergeCell ref="X12:AA12"/>
    <mergeCell ref="X6:AM6"/>
    <mergeCell ref="T11:W11"/>
    <mergeCell ref="T12:W12"/>
    <mergeCell ref="P10:S10"/>
    <mergeCell ref="P11:S11"/>
    <mergeCell ref="X8:AA8"/>
    <mergeCell ref="X7:AA7"/>
    <mergeCell ref="AB8:AE8"/>
    <mergeCell ref="AF7:AI7"/>
    <mergeCell ref="T7:W7"/>
    <mergeCell ref="AJ9:AM9"/>
    <mergeCell ref="P13:S13"/>
    <mergeCell ref="AF8:AI8"/>
    <mergeCell ref="AJ11:AM11"/>
    <mergeCell ref="H36:N36"/>
    <mergeCell ref="B24:G24"/>
    <mergeCell ref="B25:G25"/>
    <mergeCell ref="H24:N24"/>
    <mergeCell ref="H25:N25"/>
    <mergeCell ref="H26:N26"/>
    <mergeCell ref="B26:G26"/>
    <mergeCell ref="B36:G36"/>
    <mergeCell ref="B35:G35"/>
    <mergeCell ref="B34:G34"/>
    <mergeCell ref="B33:G33"/>
    <mergeCell ref="H34:N34"/>
    <mergeCell ref="H35:N35"/>
    <mergeCell ref="B32:G32"/>
    <mergeCell ref="H32:N32"/>
    <mergeCell ref="H33:N33"/>
    <mergeCell ref="B31:G31"/>
    <mergeCell ref="B30:G30"/>
    <mergeCell ref="H30:N30"/>
    <mergeCell ref="H31:N31"/>
    <mergeCell ref="B29:G29"/>
    <mergeCell ref="B28:G28"/>
    <mergeCell ref="H28:N28"/>
    <mergeCell ref="H29:N29"/>
    <mergeCell ref="O34:S34"/>
    <mergeCell ref="O35:S35"/>
    <mergeCell ref="O36:S36"/>
    <mergeCell ref="U34:Y34"/>
    <mergeCell ref="U35:Y35"/>
    <mergeCell ref="O26:S26"/>
    <mergeCell ref="O27:S27"/>
    <mergeCell ref="O28:S28"/>
    <mergeCell ref="O29:S29"/>
    <mergeCell ref="O30:S30"/>
    <mergeCell ref="O31:S31"/>
    <mergeCell ref="O32:S32"/>
    <mergeCell ref="O33:S33"/>
    <mergeCell ref="U36:Y36"/>
    <mergeCell ref="U27:X27"/>
    <mergeCell ref="Y27:AF27"/>
    <mergeCell ref="U28:X28"/>
    <mergeCell ref="Y28:AF28"/>
    <mergeCell ref="U29:X29"/>
    <mergeCell ref="Y29:AB29"/>
    <mergeCell ref="AC29:AF29"/>
    <mergeCell ref="U32:X32"/>
    <mergeCell ref="Y32:AF32"/>
    <mergeCell ref="AF34:AM34"/>
    <mergeCell ref="AL29:AM29"/>
    <mergeCell ref="AB3:AM3"/>
    <mergeCell ref="AB4:AM4"/>
    <mergeCell ref="C7:O7"/>
    <mergeCell ref="B9:B19"/>
    <mergeCell ref="P7:S7"/>
    <mergeCell ref="P8:S8"/>
    <mergeCell ref="P9:S9"/>
    <mergeCell ref="B6:G6"/>
    <mergeCell ref="M6:O6"/>
    <mergeCell ref="I6:K6"/>
    <mergeCell ref="B3:E3"/>
    <mergeCell ref="X3:AA3"/>
    <mergeCell ref="X4:AA4"/>
    <mergeCell ref="F3:W3"/>
    <mergeCell ref="F4:W4"/>
    <mergeCell ref="B4:E4"/>
    <mergeCell ref="T14:W14"/>
    <mergeCell ref="X18:AA18"/>
    <mergeCell ref="X19:AA19"/>
    <mergeCell ref="AJ7:AM7"/>
    <mergeCell ref="X16:AA16"/>
    <mergeCell ref="T13:W13"/>
    <mergeCell ref="X17:AA17"/>
  </mergeCells>
  <pageMargins left="0.25" right="0.25" top="0.75" bottom="0.5" header="0.3" footer="0.3"/>
  <pageSetup orientation="portrait" r:id="rId1"/>
  <headerFooter>
    <oddHeader>&amp;L&amp;G&amp;CMOBILE HOME  PRIORITY LIST</oddHeader>
    <oddFooter>&amp;CRevised  10-30-2018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7"/>
  <sheetViews>
    <sheetView topLeftCell="A103" workbookViewId="0">
      <selection activeCell="M122" sqref="M122"/>
    </sheetView>
  </sheetViews>
  <sheetFormatPr defaultRowHeight="15" x14ac:dyDescent="0.25"/>
  <sheetData>
    <row r="1" spans="1:11" ht="15.75" thickBot="1" x14ac:dyDescent="0.3">
      <c r="A1" s="25"/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15.75" thickBot="1" x14ac:dyDescent="0.3">
      <c r="A2" s="199" t="s">
        <v>98</v>
      </c>
      <c r="B2" s="200"/>
      <c r="C2" s="200"/>
      <c r="D2" s="200"/>
      <c r="E2" s="200"/>
      <c r="F2" s="200"/>
      <c r="G2" s="200"/>
      <c r="H2" s="200"/>
      <c r="I2" s="200"/>
      <c r="J2" s="200"/>
      <c r="K2" s="201"/>
    </row>
    <row r="3" spans="1:11" x14ac:dyDescent="0.25">
      <c r="A3" s="27"/>
      <c r="B3" s="28"/>
      <c r="C3" s="29" t="s">
        <v>4</v>
      </c>
      <c r="D3" s="29"/>
      <c r="E3" s="27" t="s">
        <v>46</v>
      </c>
      <c r="F3" s="28"/>
      <c r="G3" s="27" t="s">
        <v>46</v>
      </c>
      <c r="H3" s="28"/>
      <c r="I3" s="29" t="s">
        <v>47</v>
      </c>
      <c r="J3" s="29"/>
      <c r="K3" s="30"/>
    </row>
    <row r="4" spans="1:11" ht="15.75" thickBot="1" x14ac:dyDescent="0.3">
      <c r="A4" s="204" t="s">
        <v>45</v>
      </c>
      <c r="B4" s="205"/>
      <c r="C4" s="29" t="s">
        <v>48</v>
      </c>
      <c r="D4" s="29" t="s">
        <v>49</v>
      </c>
      <c r="E4" s="31" t="s">
        <v>48</v>
      </c>
      <c r="F4" s="32" t="s">
        <v>49</v>
      </c>
      <c r="G4" s="31" t="s">
        <v>48</v>
      </c>
      <c r="H4" s="32" t="s">
        <v>49</v>
      </c>
      <c r="I4" s="29" t="s">
        <v>48</v>
      </c>
      <c r="J4" s="29" t="s">
        <v>49</v>
      </c>
      <c r="K4" s="30"/>
    </row>
    <row r="5" spans="1:11" ht="15.75" thickBot="1" x14ac:dyDescent="0.3">
      <c r="A5" s="206"/>
      <c r="B5" s="207"/>
      <c r="C5" s="33"/>
      <c r="D5" s="33"/>
      <c r="E5" s="33"/>
      <c r="F5" s="33"/>
      <c r="G5" s="33"/>
      <c r="H5" s="33"/>
      <c r="I5" s="33"/>
      <c r="J5" s="33"/>
      <c r="K5" s="30"/>
    </row>
    <row r="6" spans="1:11" ht="15.75" thickBot="1" x14ac:dyDescent="0.3">
      <c r="A6" s="86" t="s">
        <v>37</v>
      </c>
      <c r="B6" s="86"/>
      <c r="C6" s="86"/>
      <c r="D6" s="86"/>
      <c r="E6" s="86"/>
      <c r="F6" s="33"/>
      <c r="G6" s="33"/>
      <c r="H6" s="33"/>
      <c r="I6" s="33"/>
      <c r="J6" s="33"/>
      <c r="K6" s="30"/>
    </row>
    <row r="7" spans="1:11" ht="15.75" thickBot="1" x14ac:dyDescent="0.3">
      <c r="A7" s="86" t="s">
        <v>38</v>
      </c>
      <c r="B7" s="86"/>
      <c r="C7" s="86"/>
      <c r="D7" s="86"/>
      <c r="E7" s="86"/>
      <c r="F7" s="33"/>
      <c r="G7" s="33"/>
      <c r="H7" s="33"/>
      <c r="I7" s="33"/>
      <c r="J7" s="33"/>
      <c r="K7" s="30"/>
    </row>
    <row r="8" spans="1:11" ht="15.75" thickBot="1" x14ac:dyDescent="0.3">
      <c r="A8" s="86" t="s">
        <v>96</v>
      </c>
      <c r="B8" s="86"/>
      <c r="C8" s="86"/>
      <c r="D8" s="86"/>
      <c r="E8" s="86"/>
      <c r="F8" s="33"/>
      <c r="G8" s="33"/>
      <c r="H8" s="33"/>
      <c r="I8" s="33"/>
      <c r="J8" s="33"/>
      <c r="K8" s="30"/>
    </row>
    <row r="9" spans="1:11" ht="15.75" thickBot="1" x14ac:dyDescent="0.3">
      <c r="A9" s="34"/>
      <c r="B9" s="35"/>
      <c r="C9" s="33"/>
      <c r="D9" s="33"/>
      <c r="E9" s="33"/>
      <c r="F9" s="33"/>
      <c r="G9" s="33"/>
      <c r="H9" s="33"/>
      <c r="I9" s="33"/>
      <c r="J9" s="33"/>
      <c r="K9" s="30"/>
    </row>
    <row r="10" spans="1:11" ht="15.75" thickBot="1" x14ac:dyDescent="0.3">
      <c r="A10" s="208" t="s">
        <v>50</v>
      </c>
      <c r="B10" s="209"/>
      <c r="C10" s="33"/>
      <c r="D10" s="33"/>
      <c r="E10" s="33"/>
      <c r="F10" s="33"/>
      <c r="G10" s="33"/>
      <c r="H10" s="33"/>
      <c r="I10" s="33"/>
      <c r="J10" s="33"/>
      <c r="K10" s="30"/>
    </row>
    <row r="11" spans="1:11" ht="15.75" thickBot="1" x14ac:dyDescent="0.3">
      <c r="A11" s="196" t="s">
        <v>50</v>
      </c>
      <c r="B11" s="197"/>
      <c r="C11" s="33"/>
      <c r="D11" s="33"/>
      <c r="E11" s="33"/>
      <c r="F11" s="33"/>
      <c r="G11" s="33"/>
      <c r="H11" s="33"/>
      <c r="I11" s="33"/>
      <c r="J11" s="33"/>
      <c r="K11" s="30"/>
    </row>
    <row r="12" spans="1:11" ht="15.75" thickBot="1" x14ac:dyDescent="0.3">
      <c r="A12" s="196" t="s">
        <v>50</v>
      </c>
      <c r="B12" s="197"/>
      <c r="C12" s="33"/>
      <c r="D12" s="33"/>
      <c r="E12" s="33"/>
      <c r="F12" s="33"/>
      <c r="G12" s="33"/>
      <c r="H12" s="33"/>
      <c r="I12" s="33"/>
      <c r="J12" s="33"/>
      <c r="K12" s="30"/>
    </row>
    <row r="13" spans="1:11" ht="15.75" thickBot="1" x14ac:dyDescent="0.3">
      <c r="A13" s="196" t="s">
        <v>50</v>
      </c>
      <c r="B13" s="197"/>
      <c r="C13" s="33"/>
      <c r="D13" s="33"/>
      <c r="E13" s="33"/>
      <c r="F13" s="33"/>
      <c r="G13" s="33"/>
      <c r="H13" s="33"/>
      <c r="I13" s="33"/>
      <c r="J13" s="33"/>
      <c r="K13" s="30"/>
    </row>
    <row r="14" spans="1:11" ht="15.75" thickBot="1" x14ac:dyDescent="0.3">
      <c r="A14" s="36"/>
      <c r="B14" s="37"/>
      <c r="C14" s="37"/>
      <c r="D14" s="37"/>
      <c r="E14" s="37"/>
      <c r="F14" s="37"/>
      <c r="G14" s="37"/>
      <c r="H14" s="37"/>
      <c r="I14" s="37"/>
      <c r="J14" s="37"/>
      <c r="K14" s="38"/>
    </row>
    <row r="15" spans="1:11" ht="15.75" thickBot="1" x14ac:dyDescent="0.3">
      <c r="A15" s="198"/>
      <c r="B15" s="198"/>
      <c r="C15" s="198"/>
      <c r="D15" s="198"/>
      <c r="E15" s="198"/>
      <c r="F15" s="198"/>
      <c r="G15" s="198"/>
      <c r="H15" s="198"/>
      <c r="I15" s="198"/>
      <c r="J15" s="198"/>
      <c r="K15" s="198"/>
    </row>
    <row r="16" spans="1:11" ht="15.75" thickBot="1" x14ac:dyDescent="0.3">
      <c r="A16" s="199" t="s">
        <v>51</v>
      </c>
      <c r="B16" s="200"/>
      <c r="C16" s="200"/>
      <c r="D16" s="200"/>
      <c r="E16" s="200"/>
      <c r="F16" s="200"/>
      <c r="G16" s="200"/>
      <c r="H16" s="200"/>
      <c r="I16" s="200"/>
      <c r="J16" s="200"/>
      <c r="K16" s="201"/>
    </row>
    <row r="17" spans="1:11" x14ac:dyDescent="0.25">
      <c r="A17" s="39"/>
      <c r="B17" s="40"/>
      <c r="C17" s="41" t="s">
        <v>4</v>
      </c>
      <c r="D17" s="40"/>
      <c r="E17" s="39" t="s">
        <v>46</v>
      </c>
      <c r="F17" s="40"/>
      <c r="G17" s="39" t="s">
        <v>46</v>
      </c>
      <c r="H17" s="40"/>
      <c r="I17" s="39" t="s">
        <v>47</v>
      </c>
      <c r="J17" s="40"/>
      <c r="K17" s="6"/>
    </row>
    <row r="18" spans="1:11" ht="15.75" thickBot="1" x14ac:dyDescent="0.3">
      <c r="A18" s="42" t="s">
        <v>52</v>
      </c>
      <c r="B18" s="43"/>
      <c r="C18" s="44" t="s">
        <v>54</v>
      </c>
      <c r="D18" s="45"/>
      <c r="E18" s="46" t="s">
        <v>54</v>
      </c>
      <c r="F18" s="45"/>
      <c r="G18" s="46" t="s">
        <v>54</v>
      </c>
      <c r="H18" s="45"/>
      <c r="I18" s="46" t="s">
        <v>55</v>
      </c>
      <c r="J18" s="45"/>
      <c r="K18" s="6"/>
    </row>
    <row r="19" spans="1:11" ht="15.75" thickBot="1" x14ac:dyDescent="0.3">
      <c r="A19" s="46" t="s">
        <v>53</v>
      </c>
      <c r="B19" s="45"/>
      <c r="C19" s="202"/>
      <c r="D19" s="203"/>
      <c r="E19" s="203"/>
      <c r="F19" s="203"/>
      <c r="G19" s="203"/>
      <c r="H19" s="203"/>
      <c r="I19" s="203"/>
      <c r="J19" s="203"/>
      <c r="K19" s="6"/>
    </row>
    <row r="20" spans="1:11" ht="15.75" thickBot="1" x14ac:dyDescent="0.3">
      <c r="A20" s="210"/>
      <c r="B20" s="210"/>
      <c r="C20" s="210"/>
      <c r="D20" s="210"/>
      <c r="E20" s="210"/>
      <c r="F20" s="210"/>
      <c r="G20" s="210"/>
      <c r="H20" s="210"/>
      <c r="I20" s="210"/>
      <c r="J20" s="210"/>
      <c r="K20" s="6"/>
    </row>
    <row r="21" spans="1:11" ht="15.75" thickBot="1" x14ac:dyDescent="0.3">
      <c r="A21" s="210"/>
      <c r="B21" s="210"/>
      <c r="C21" s="210"/>
      <c r="D21" s="210"/>
      <c r="E21" s="210"/>
      <c r="F21" s="210"/>
      <c r="G21" s="210"/>
      <c r="H21" s="210"/>
      <c r="I21" s="210"/>
      <c r="J21" s="210"/>
      <c r="K21" s="6"/>
    </row>
    <row r="22" spans="1:11" ht="15.75" thickBot="1" x14ac:dyDescent="0.3">
      <c r="A22" s="210"/>
      <c r="B22" s="210"/>
      <c r="C22" s="210"/>
      <c r="D22" s="210"/>
      <c r="E22" s="210"/>
      <c r="F22" s="210"/>
      <c r="G22" s="210"/>
      <c r="H22" s="210"/>
      <c r="I22" s="210"/>
      <c r="J22" s="210"/>
      <c r="K22" s="6"/>
    </row>
    <row r="23" spans="1:11" ht="15.75" thickBot="1" x14ac:dyDescent="0.3">
      <c r="A23" s="210"/>
      <c r="B23" s="210"/>
      <c r="C23" s="210"/>
      <c r="D23" s="210"/>
      <c r="E23" s="210"/>
      <c r="F23" s="210"/>
      <c r="G23" s="210"/>
      <c r="H23" s="210"/>
      <c r="I23" s="210"/>
      <c r="J23" s="210"/>
      <c r="K23" s="6"/>
    </row>
    <row r="24" spans="1:11" ht="15.75" thickBot="1" x14ac:dyDescent="0.3">
      <c r="A24" s="210"/>
      <c r="B24" s="210"/>
      <c r="C24" s="210"/>
      <c r="D24" s="210"/>
      <c r="E24" s="210"/>
      <c r="F24" s="210"/>
      <c r="G24" s="210"/>
      <c r="H24" s="210"/>
      <c r="I24" s="210"/>
      <c r="J24" s="210"/>
      <c r="K24" s="6"/>
    </row>
    <row r="25" spans="1:11" ht="15.75" thickBot="1" x14ac:dyDescent="0.3">
      <c r="A25" s="210"/>
      <c r="B25" s="210"/>
      <c r="C25" s="210"/>
      <c r="D25" s="210"/>
      <c r="E25" s="210"/>
      <c r="F25" s="210"/>
      <c r="G25" s="210"/>
      <c r="H25" s="210"/>
      <c r="I25" s="210"/>
      <c r="J25" s="210"/>
      <c r="K25" s="6"/>
    </row>
    <row r="26" spans="1:11" ht="15.75" thickBot="1" x14ac:dyDescent="0.3">
      <c r="A26" s="210"/>
      <c r="B26" s="210"/>
      <c r="C26" s="210"/>
      <c r="D26" s="210"/>
      <c r="E26" s="210"/>
      <c r="F26" s="210"/>
      <c r="G26" s="210"/>
      <c r="H26" s="210"/>
      <c r="I26" s="210"/>
      <c r="J26" s="210"/>
      <c r="K26" s="6"/>
    </row>
    <row r="27" spans="1:11" ht="15.75" thickBot="1" x14ac:dyDescent="0.3">
      <c r="A27" s="210"/>
      <c r="B27" s="210"/>
      <c r="C27" s="210"/>
      <c r="D27" s="210"/>
      <c r="E27" s="210"/>
      <c r="F27" s="210"/>
      <c r="G27" s="210"/>
      <c r="H27" s="210"/>
      <c r="I27" s="210"/>
      <c r="J27" s="210"/>
      <c r="K27" s="6"/>
    </row>
    <row r="28" spans="1:11" ht="15.75" thickBot="1" x14ac:dyDescent="0.3">
      <c r="A28" s="210"/>
      <c r="B28" s="210"/>
      <c r="C28" s="210"/>
      <c r="D28" s="210"/>
      <c r="E28" s="210"/>
      <c r="F28" s="210"/>
      <c r="G28" s="210"/>
      <c r="H28" s="210"/>
      <c r="I28" s="210"/>
      <c r="J28" s="210"/>
      <c r="K28" s="6"/>
    </row>
    <row r="29" spans="1:11" ht="15.75" thickBot="1" x14ac:dyDescent="0.3">
      <c r="A29" s="210"/>
      <c r="B29" s="210"/>
      <c r="C29" s="210"/>
      <c r="D29" s="210"/>
      <c r="E29" s="210"/>
      <c r="F29" s="210"/>
      <c r="G29" s="210"/>
      <c r="H29" s="210"/>
      <c r="I29" s="210"/>
      <c r="J29" s="210"/>
      <c r="K29" s="6"/>
    </row>
    <row r="30" spans="1:11" ht="15.75" thickBot="1" x14ac:dyDescent="0.3">
      <c r="A30" s="211" t="s">
        <v>56</v>
      </c>
      <c r="B30" s="212"/>
      <c r="C30" s="203"/>
      <c r="D30" s="203"/>
      <c r="E30" s="203"/>
      <c r="F30" s="203"/>
      <c r="G30" s="203"/>
      <c r="H30" s="203"/>
      <c r="I30" s="203"/>
      <c r="J30" s="203"/>
      <c r="K30" s="6"/>
    </row>
    <row r="31" spans="1:11" ht="15.75" thickBot="1" x14ac:dyDescent="0.3">
      <c r="A31" s="213"/>
      <c r="B31" s="214"/>
      <c r="C31" s="210"/>
      <c r="D31" s="210"/>
      <c r="E31" s="210"/>
      <c r="F31" s="210"/>
      <c r="G31" s="210"/>
      <c r="H31" s="210"/>
      <c r="I31" s="210"/>
      <c r="J31" s="210"/>
      <c r="K31" s="6"/>
    </row>
    <row r="32" spans="1:11" ht="15.75" thickBot="1" x14ac:dyDescent="0.3">
      <c r="A32" s="213"/>
      <c r="B32" s="214"/>
      <c r="C32" s="210"/>
      <c r="D32" s="210"/>
      <c r="E32" s="210"/>
      <c r="F32" s="210"/>
      <c r="G32" s="210"/>
      <c r="H32" s="210"/>
      <c r="I32" s="210"/>
      <c r="J32" s="210"/>
      <c r="K32" s="6"/>
    </row>
    <row r="33" spans="1:11" ht="15.75" thickBot="1" x14ac:dyDescent="0.3">
      <c r="A33" s="213"/>
      <c r="B33" s="214"/>
      <c r="C33" s="210"/>
      <c r="D33" s="210"/>
      <c r="E33" s="210"/>
      <c r="F33" s="210"/>
      <c r="G33" s="210"/>
      <c r="H33" s="210"/>
      <c r="I33" s="210"/>
      <c r="J33" s="210"/>
      <c r="K33" s="6"/>
    </row>
    <row r="34" spans="1:11" ht="15.75" thickBot="1" x14ac:dyDescent="0.3">
      <c r="A34" s="213"/>
      <c r="B34" s="214"/>
      <c r="C34" s="210"/>
      <c r="D34" s="210"/>
      <c r="E34" s="210"/>
      <c r="F34" s="210"/>
      <c r="G34" s="210"/>
      <c r="H34" s="210"/>
      <c r="I34" s="210"/>
      <c r="J34" s="210"/>
      <c r="K34" s="6"/>
    </row>
    <row r="35" spans="1:11" ht="15.75" thickBot="1" x14ac:dyDescent="0.3">
      <c r="A35" s="213"/>
      <c r="B35" s="214"/>
      <c r="C35" s="210"/>
      <c r="D35" s="210"/>
      <c r="E35" s="210"/>
      <c r="F35" s="210"/>
      <c r="G35" s="210"/>
      <c r="H35" s="210"/>
      <c r="I35" s="210"/>
      <c r="J35" s="210"/>
      <c r="K35" s="6"/>
    </row>
    <row r="36" spans="1:11" ht="15.75" thickBot="1" x14ac:dyDescent="0.3">
      <c r="A36" s="215" t="s">
        <v>57</v>
      </c>
      <c r="B36" s="215"/>
      <c r="C36" s="215"/>
      <c r="D36" s="215"/>
      <c r="E36" s="215"/>
      <c r="F36" s="215"/>
      <c r="G36" s="215"/>
      <c r="H36" s="215"/>
      <c r="I36" s="215"/>
      <c r="J36" s="215"/>
      <c r="K36" s="6"/>
    </row>
    <row r="37" spans="1:11" ht="15.75" thickBot="1" x14ac:dyDescent="0.3">
      <c r="A37" s="210"/>
      <c r="B37" s="210"/>
      <c r="C37" s="210"/>
      <c r="D37" s="210"/>
      <c r="E37" s="210"/>
      <c r="F37" s="210"/>
      <c r="G37" s="210"/>
      <c r="H37" s="210"/>
      <c r="I37" s="210"/>
      <c r="J37" s="210"/>
      <c r="K37" s="6"/>
    </row>
    <row r="38" spans="1:11" ht="15.75" thickBot="1" x14ac:dyDescent="0.3">
      <c r="A38" s="210"/>
      <c r="B38" s="210"/>
      <c r="C38" s="210"/>
      <c r="D38" s="210"/>
      <c r="E38" s="210"/>
      <c r="F38" s="210"/>
      <c r="G38" s="210"/>
      <c r="H38" s="210"/>
      <c r="I38" s="210"/>
      <c r="J38" s="210"/>
      <c r="K38" s="6"/>
    </row>
    <row r="39" spans="1:11" ht="15.75" thickBot="1" x14ac:dyDescent="0.3">
      <c r="A39" s="213"/>
      <c r="B39" s="214"/>
      <c r="C39" s="213"/>
      <c r="D39" s="214"/>
      <c r="E39" s="213"/>
      <c r="F39" s="214"/>
      <c r="G39" s="213"/>
      <c r="H39" s="214"/>
      <c r="I39" s="213"/>
      <c r="J39" s="214"/>
      <c r="K39" s="6"/>
    </row>
    <row r="40" spans="1:11" ht="15.75" thickBot="1" x14ac:dyDescent="0.3">
      <c r="A40" s="210"/>
      <c r="B40" s="210"/>
      <c r="C40" s="210"/>
      <c r="D40" s="210"/>
      <c r="E40" s="210"/>
      <c r="F40" s="210"/>
      <c r="G40" s="210"/>
      <c r="H40" s="210"/>
      <c r="I40" s="210"/>
      <c r="J40" s="210"/>
      <c r="K40" s="6"/>
    </row>
    <row r="41" spans="1:11" ht="15.75" thickBot="1" x14ac:dyDescent="0.3">
      <c r="A41" s="210"/>
      <c r="B41" s="210"/>
      <c r="C41" s="210"/>
      <c r="D41" s="210"/>
      <c r="E41" s="210"/>
      <c r="F41" s="210"/>
      <c r="G41" s="210"/>
      <c r="H41" s="210"/>
      <c r="I41" s="210"/>
      <c r="J41" s="210"/>
      <c r="K41" s="6"/>
    </row>
    <row r="42" spans="1:11" ht="15.75" thickBot="1" x14ac:dyDescent="0.3">
      <c r="A42" s="213"/>
      <c r="B42" s="214"/>
      <c r="C42" s="213"/>
      <c r="D42" s="214"/>
      <c r="E42" s="213"/>
      <c r="F42" s="214"/>
      <c r="G42" s="213"/>
      <c r="H42" s="214"/>
      <c r="I42" s="213"/>
      <c r="J42" s="214"/>
      <c r="K42" s="6"/>
    </row>
    <row r="43" spans="1:11" ht="14.65" customHeight="1" thickBot="1" x14ac:dyDescent="0.3">
      <c r="A43" s="210"/>
      <c r="B43" s="210"/>
      <c r="C43" s="210"/>
      <c r="D43" s="210"/>
      <c r="E43" s="210"/>
      <c r="F43" s="210"/>
      <c r="G43" s="210"/>
      <c r="H43" s="210"/>
      <c r="I43" s="210"/>
      <c r="J43" s="210"/>
      <c r="K43" s="6"/>
    </row>
    <row r="44" spans="1:11" ht="15.75" thickBot="1" x14ac:dyDescent="0.3">
      <c r="A44" s="216" t="s">
        <v>63</v>
      </c>
      <c r="B44" s="216"/>
      <c r="C44" s="216"/>
      <c r="D44" s="216"/>
      <c r="E44" s="216"/>
      <c r="F44" s="216"/>
      <c r="G44" s="216"/>
      <c r="H44" s="216"/>
      <c r="I44" s="47" t="s">
        <v>58</v>
      </c>
      <c r="J44" s="47" t="s">
        <v>59</v>
      </c>
      <c r="K44" s="47" t="s">
        <v>60</v>
      </c>
    </row>
    <row r="45" spans="1:11" ht="15.75" thickBot="1" x14ac:dyDescent="0.3">
      <c r="A45" s="217"/>
      <c r="B45" s="217"/>
      <c r="C45" s="217"/>
      <c r="D45" s="217"/>
      <c r="E45" s="217"/>
      <c r="F45" s="217"/>
      <c r="G45" s="217"/>
      <c r="H45" s="217"/>
      <c r="I45" s="48"/>
      <c r="J45" s="48"/>
      <c r="K45" s="49">
        <f>I45+J45</f>
        <v>0</v>
      </c>
    </row>
    <row r="46" spans="1:11" ht="15.75" thickBot="1" x14ac:dyDescent="0.3">
      <c r="A46" s="217"/>
      <c r="B46" s="217"/>
      <c r="C46" s="217"/>
      <c r="D46" s="217"/>
      <c r="E46" s="217"/>
      <c r="F46" s="217"/>
      <c r="G46" s="217"/>
      <c r="H46" s="217"/>
      <c r="I46" s="48"/>
      <c r="J46" s="48"/>
      <c r="K46" s="49">
        <f t="shared" ref="K46:K56" si="0">I46+J46</f>
        <v>0</v>
      </c>
    </row>
    <row r="47" spans="1:11" ht="15.75" thickBot="1" x14ac:dyDescent="0.3">
      <c r="A47" s="217"/>
      <c r="B47" s="217"/>
      <c r="C47" s="217"/>
      <c r="D47" s="217"/>
      <c r="E47" s="217"/>
      <c r="F47" s="217"/>
      <c r="G47" s="217"/>
      <c r="H47" s="217"/>
      <c r="I47" s="48"/>
      <c r="J47" s="48"/>
      <c r="K47" s="49">
        <f t="shared" si="0"/>
        <v>0</v>
      </c>
    </row>
    <row r="48" spans="1:11" ht="15.75" thickBot="1" x14ac:dyDescent="0.3">
      <c r="A48" s="217"/>
      <c r="B48" s="217"/>
      <c r="C48" s="217"/>
      <c r="D48" s="217"/>
      <c r="E48" s="217"/>
      <c r="F48" s="217"/>
      <c r="G48" s="217"/>
      <c r="H48" s="217"/>
      <c r="I48" s="48"/>
      <c r="J48" s="48"/>
      <c r="K48" s="49">
        <f t="shared" si="0"/>
        <v>0</v>
      </c>
    </row>
    <row r="49" spans="1:11" ht="15.75" thickBot="1" x14ac:dyDescent="0.3">
      <c r="A49" s="217"/>
      <c r="B49" s="217"/>
      <c r="C49" s="217"/>
      <c r="D49" s="217"/>
      <c r="E49" s="217"/>
      <c r="F49" s="217"/>
      <c r="G49" s="217"/>
      <c r="H49" s="217"/>
      <c r="I49" s="48"/>
      <c r="J49" s="48"/>
      <c r="K49" s="49">
        <f t="shared" si="0"/>
        <v>0</v>
      </c>
    </row>
    <row r="50" spans="1:11" ht="15.75" thickBot="1" x14ac:dyDescent="0.3">
      <c r="A50" s="217"/>
      <c r="B50" s="217"/>
      <c r="C50" s="217"/>
      <c r="D50" s="217"/>
      <c r="E50" s="217"/>
      <c r="F50" s="217"/>
      <c r="G50" s="217"/>
      <c r="H50" s="217"/>
      <c r="I50" s="48"/>
      <c r="J50" s="48"/>
      <c r="K50" s="49">
        <f t="shared" si="0"/>
        <v>0</v>
      </c>
    </row>
    <row r="51" spans="1:11" ht="15.75" thickBot="1" x14ac:dyDescent="0.3">
      <c r="A51" s="217"/>
      <c r="B51" s="217"/>
      <c r="C51" s="217"/>
      <c r="D51" s="217"/>
      <c r="E51" s="217"/>
      <c r="F51" s="217"/>
      <c r="G51" s="217"/>
      <c r="H51" s="217"/>
      <c r="I51" s="48"/>
      <c r="J51" s="48"/>
      <c r="K51" s="49">
        <f t="shared" si="0"/>
        <v>0</v>
      </c>
    </row>
    <row r="52" spans="1:11" ht="15.75" thickBot="1" x14ac:dyDescent="0.3">
      <c r="A52" s="217"/>
      <c r="B52" s="217"/>
      <c r="C52" s="217"/>
      <c r="D52" s="217"/>
      <c r="E52" s="217"/>
      <c r="F52" s="217"/>
      <c r="G52" s="217"/>
      <c r="H52" s="217"/>
      <c r="I52" s="48"/>
      <c r="J52" s="48"/>
      <c r="K52" s="49">
        <f t="shared" si="0"/>
        <v>0</v>
      </c>
    </row>
    <row r="53" spans="1:11" ht="15.75" thickBot="1" x14ac:dyDescent="0.3">
      <c r="A53" s="217"/>
      <c r="B53" s="217"/>
      <c r="C53" s="217"/>
      <c r="D53" s="217"/>
      <c r="E53" s="217"/>
      <c r="F53" s="217"/>
      <c r="G53" s="217"/>
      <c r="H53" s="217"/>
      <c r="I53" s="48"/>
      <c r="J53" s="48"/>
      <c r="K53" s="49">
        <f t="shared" si="0"/>
        <v>0</v>
      </c>
    </row>
    <row r="54" spans="1:11" ht="15.75" thickBot="1" x14ac:dyDescent="0.3">
      <c r="A54" s="217"/>
      <c r="B54" s="217"/>
      <c r="C54" s="217"/>
      <c r="D54" s="217"/>
      <c r="E54" s="217"/>
      <c r="F54" s="217"/>
      <c r="G54" s="217"/>
      <c r="H54" s="217"/>
      <c r="I54" s="48"/>
      <c r="J54" s="48"/>
      <c r="K54" s="49">
        <f t="shared" si="0"/>
        <v>0</v>
      </c>
    </row>
    <row r="55" spans="1:11" ht="15.75" thickBot="1" x14ac:dyDescent="0.3">
      <c r="A55" s="217"/>
      <c r="B55" s="217"/>
      <c r="C55" s="217"/>
      <c r="D55" s="217"/>
      <c r="E55" s="217"/>
      <c r="F55" s="217"/>
      <c r="G55" s="217"/>
      <c r="H55" s="217"/>
      <c r="I55" s="48"/>
      <c r="J55" s="48"/>
      <c r="K55" s="49">
        <f t="shared" si="0"/>
        <v>0</v>
      </c>
    </row>
    <row r="56" spans="1:11" ht="15.75" thickBot="1" x14ac:dyDescent="0.3">
      <c r="A56" s="217"/>
      <c r="B56" s="217"/>
      <c r="C56" s="217"/>
      <c r="D56" s="217"/>
      <c r="E56" s="217"/>
      <c r="F56" s="217"/>
      <c r="G56" s="217"/>
      <c r="H56" s="217"/>
      <c r="I56" s="48"/>
      <c r="J56" s="48"/>
      <c r="K56" s="49">
        <f t="shared" si="0"/>
        <v>0</v>
      </c>
    </row>
    <row r="57" spans="1:11" ht="15.75" thickBot="1" x14ac:dyDescent="0.3">
      <c r="A57" s="220" t="s">
        <v>99</v>
      </c>
      <c r="B57" s="220"/>
      <c r="C57" s="220"/>
      <c r="D57" s="220"/>
      <c r="E57" s="220"/>
      <c r="F57" s="220"/>
      <c r="G57" s="220"/>
      <c r="H57" s="220"/>
      <c r="I57" s="50">
        <f>SUM(I45:I56)</f>
        <v>0</v>
      </c>
      <c r="J57" s="50">
        <f>SUM(J45:J56)</f>
        <v>0</v>
      </c>
      <c r="K57" s="50">
        <f>I57+J57</f>
        <v>0</v>
      </c>
    </row>
    <row r="58" spans="1:11" x14ac:dyDescent="0.25">
      <c r="A58" s="218"/>
      <c r="B58" s="218"/>
      <c r="C58" s="218"/>
      <c r="D58" s="218"/>
      <c r="E58" s="218"/>
      <c r="F58" s="218"/>
      <c r="G58" s="218"/>
      <c r="H58" s="218"/>
      <c r="I58" s="218"/>
      <c r="J58" s="218"/>
      <c r="K58" s="218"/>
    </row>
    <row r="59" spans="1:11" ht="14.65" customHeight="1" thickBot="1" x14ac:dyDescent="0.3">
      <c r="A59" s="219"/>
      <c r="B59" s="219"/>
      <c r="C59" s="219"/>
      <c r="D59" s="219"/>
      <c r="E59" s="219"/>
      <c r="F59" s="219"/>
      <c r="G59" s="219"/>
      <c r="H59" s="219"/>
      <c r="I59" s="219"/>
      <c r="J59" s="219"/>
      <c r="K59" s="219"/>
    </row>
    <row r="60" spans="1:11" x14ac:dyDescent="0.25">
      <c r="A60" s="218"/>
      <c r="B60" s="218"/>
      <c r="C60" s="218"/>
      <c r="D60" s="218"/>
      <c r="E60" s="218"/>
      <c r="F60" s="218"/>
      <c r="G60" s="218"/>
      <c r="H60" s="218"/>
      <c r="I60" s="218"/>
      <c r="J60" s="218"/>
      <c r="K60" s="218"/>
    </row>
    <row r="61" spans="1:11" ht="15.75" thickBot="1" x14ac:dyDescent="0.3">
      <c r="A61" s="219"/>
      <c r="B61" s="219"/>
      <c r="C61" s="219"/>
      <c r="D61" s="219"/>
      <c r="E61" s="219"/>
      <c r="F61" s="219"/>
      <c r="G61" s="219"/>
      <c r="H61" s="219"/>
      <c r="I61" s="219"/>
      <c r="J61" s="219"/>
      <c r="K61" s="219"/>
    </row>
    <row r="62" spans="1:11" ht="15.75" thickBot="1" x14ac:dyDescent="0.3">
      <c r="A62" s="216" t="s">
        <v>64</v>
      </c>
      <c r="B62" s="216"/>
      <c r="C62" s="216"/>
      <c r="D62" s="216"/>
      <c r="E62" s="216"/>
      <c r="F62" s="216"/>
      <c r="G62" s="216"/>
      <c r="H62" s="216"/>
      <c r="I62" s="47" t="s">
        <v>58</v>
      </c>
      <c r="J62" s="47" t="s">
        <v>59</v>
      </c>
      <c r="K62" s="47" t="s">
        <v>60</v>
      </c>
    </row>
    <row r="63" spans="1:11" ht="15.75" thickBot="1" x14ac:dyDescent="0.3">
      <c r="A63" s="215" t="s">
        <v>65</v>
      </c>
      <c r="B63" s="215"/>
      <c r="C63" s="215"/>
      <c r="D63" s="215"/>
      <c r="E63" s="215"/>
      <c r="F63" s="215"/>
      <c r="G63" s="215"/>
      <c r="H63" s="215"/>
      <c r="I63" s="51"/>
      <c r="J63" s="51"/>
      <c r="K63" s="49">
        <f>I63+K64</f>
        <v>0</v>
      </c>
    </row>
    <row r="64" spans="1:11" ht="15.75" thickBot="1" x14ac:dyDescent="0.3">
      <c r="A64" s="215" t="s">
        <v>66</v>
      </c>
      <c r="B64" s="215"/>
      <c r="C64" s="215"/>
      <c r="D64" s="215"/>
      <c r="E64" s="215"/>
      <c r="F64" s="215"/>
      <c r="G64" s="215"/>
      <c r="H64" s="215"/>
      <c r="I64" s="51"/>
      <c r="J64" s="51"/>
      <c r="K64" s="49">
        <f>I64+J64</f>
        <v>0</v>
      </c>
    </row>
    <row r="65" spans="1:11" ht="15.75" thickBot="1" x14ac:dyDescent="0.3">
      <c r="A65" s="215" t="s">
        <v>67</v>
      </c>
      <c r="B65" s="215"/>
      <c r="C65" s="215"/>
      <c r="D65" s="215"/>
      <c r="E65" s="215"/>
      <c r="F65" s="215"/>
      <c r="G65" s="215"/>
      <c r="H65" s="215"/>
      <c r="I65" s="51"/>
      <c r="J65" s="51"/>
      <c r="K65" s="49">
        <f t="shared" ref="K65:K70" si="1">I65+J65</f>
        <v>0</v>
      </c>
    </row>
    <row r="66" spans="1:11" ht="15.75" thickBot="1" x14ac:dyDescent="0.3">
      <c r="A66" s="215" t="s">
        <v>68</v>
      </c>
      <c r="B66" s="215"/>
      <c r="C66" s="215"/>
      <c r="D66" s="215"/>
      <c r="E66" s="215"/>
      <c r="F66" s="215"/>
      <c r="G66" s="215"/>
      <c r="H66" s="215"/>
      <c r="I66" s="51"/>
      <c r="J66" s="51"/>
      <c r="K66" s="49">
        <f t="shared" si="1"/>
        <v>0</v>
      </c>
    </row>
    <row r="67" spans="1:11" ht="15.75" thickBot="1" x14ac:dyDescent="0.3">
      <c r="A67" s="215" t="s">
        <v>69</v>
      </c>
      <c r="B67" s="215"/>
      <c r="C67" s="215"/>
      <c r="D67" s="215"/>
      <c r="E67" s="215"/>
      <c r="F67" s="215"/>
      <c r="G67" s="215"/>
      <c r="H67" s="215"/>
      <c r="I67" s="51"/>
      <c r="J67" s="51"/>
      <c r="K67" s="49">
        <f t="shared" si="1"/>
        <v>0</v>
      </c>
    </row>
    <row r="68" spans="1:11" ht="15.75" thickBot="1" x14ac:dyDescent="0.3">
      <c r="A68" s="215" t="s">
        <v>100</v>
      </c>
      <c r="B68" s="215"/>
      <c r="C68" s="215"/>
      <c r="D68" s="215"/>
      <c r="E68" s="215"/>
      <c r="F68" s="215"/>
      <c r="G68" s="215"/>
      <c r="H68" s="215"/>
      <c r="I68" s="51"/>
      <c r="J68" s="51"/>
      <c r="K68" s="49">
        <f t="shared" si="1"/>
        <v>0</v>
      </c>
    </row>
    <row r="69" spans="1:11" ht="15.75" thickBot="1" x14ac:dyDescent="0.3">
      <c r="A69" s="215" t="s">
        <v>70</v>
      </c>
      <c r="B69" s="215"/>
      <c r="C69" s="215"/>
      <c r="D69" s="215"/>
      <c r="E69" s="215"/>
      <c r="F69" s="215"/>
      <c r="G69" s="215"/>
      <c r="H69" s="215"/>
      <c r="I69" s="51"/>
      <c r="J69" s="51"/>
      <c r="K69" s="49">
        <f t="shared" si="1"/>
        <v>0</v>
      </c>
    </row>
    <row r="70" spans="1:11" ht="15.75" thickBot="1" x14ac:dyDescent="0.3">
      <c r="A70" s="215"/>
      <c r="B70" s="215"/>
      <c r="C70" s="215"/>
      <c r="D70" s="215"/>
      <c r="E70" s="215"/>
      <c r="F70" s="215"/>
      <c r="G70" s="215"/>
      <c r="H70" s="215"/>
      <c r="I70" s="51"/>
      <c r="J70" s="51"/>
      <c r="K70" s="49">
        <f t="shared" si="1"/>
        <v>0</v>
      </c>
    </row>
    <row r="71" spans="1:11" ht="15.75" thickBot="1" x14ac:dyDescent="0.3">
      <c r="A71" s="220" t="s">
        <v>99</v>
      </c>
      <c r="B71" s="220"/>
      <c r="C71" s="220"/>
      <c r="D71" s="220"/>
      <c r="E71" s="220"/>
      <c r="F71" s="220"/>
      <c r="G71" s="220"/>
      <c r="H71" s="220"/>
      <c r="I71" s="50">
        <f>SUM(I63:I70)</f>
        <v>0</v>
      </c>
      <c r="J71" s="50">
        <f>SUM(J63:J70)</f>
        <v>0</v>
      </c>
      <c r="K71" s="50">
        <f>I71+J71</f>
        <v>0</v>
      </c>
    </row>
    <row r="72" spans="1:11" ht="15.75" thickBot="1" x14ac:dyDescent="0.3">
      <c r="A72" s="221"/>
      <c r="B72" s="221"/>
      <c r="C72" s="221"/>
      <c r="D72" s="221"/>
      <c r="E72" s="221"/>
      <c r="F72" s="221"/>
      <c r="G72" s="221"/>
      <c r="H72" s="221"/>
      <c r="I72" s="221"/>
      <c r="J72" s="221"/>
      <c r="K72" s="221"/>
    </row>
    <row r="73" spans="1:11" ht="16.5" thickTop="1" thickBot="1" x14ac:dyDescent="0.3">
      <c r="A73" s="222" t="s">
        <v>104</v>
      </c>
      <c r="B73" s="222"/>
      <c r="C73" s="222"/>
      <c r="D73" s="222"/>
      <c r="E73" s="222"/>
      <c r="F73" s="222"/>
      <c r="G73" s="222"/>
      <c r="H73" s="222"/>
      <c r="I73" s="52" t="s">
        <v>58</v>
      </c>
      <c r="J73" s="52" t="s">
        <v>59</v>
      </c>
      <c r="K73" s="52" t="s">
        <v>60</v>
      </c>
    </row>
    <row r="74" spans="1:11" ht="15.75" thickBot="1" x14ac:dyDescent="0.3">
      <c r="A74" s="223"/>
      <c r="B74" s="223"/>
      <c r="C74" s="223"/>
      <c r="D74" s="223"/>
      <c r="E74" s="223"/>
      <c r="F74" s="223"/>
      <c r="G74" s="223"/>
      <c r="H74" s="223"/>
      <c r="I74" s="51"/>
      <c r="J74" s="51"/>
      <c r="K74" s="49">
        <f>I74+J74</f>
        <v>0</v>
      </c>
    </row>
    <row r="75" spans="1:11" ht="15.75" thickBot="1" x14ac:dyDescent="0.3">
      <c r="A75" s="217"/>
      <c r="B75" s="217"/>
      <c r="C75" s="217"/>
      <c r="D75" s="217"/>
      <c r="E75" s="217"/>
      <c r="F75" s="217"/>
      <c r="G75" s="217"/>
      <c r="H75" s="217"/>
      <c r="I75" s="51"/>
      <c r="J75" s="51"/>
      <c r="K75" s="49">
        <f>I75+J75</f>
        <v>0</v>
      </c>
    </row>
    <row r="76" spans="1:11" ht="15.75" thickBot="1" x14ac:dyDescent="0.3">
      <c r="A76" s="223"/>
      <c r="B76" s="223"/>
      <c r="C76" s="223"/>
      <c r="D76" s="223"/>
      <c r="E76" s="223"/>
      <c r="F76" s="223"/>
      <c r="G76" s="223"/>
      <c r="H76" s="223"/>
      <c r="I76" s="51"/>
      <c r="J76" s="51"/>
      <c r="K76" s="49">
        <f>I76+J76</f>
        <v>0</v>
      </c>
    </row>
    <row r="77" spans="1:11" ht="15.75" thickBot="1" x14ac:dyDescent="0.3">
      <c r="A77" s="223"/>
      <c r="B77" s="223"/>
      <c r="C77" s="223"/>
      <c r="D77" s="223"/>
      <c r="E77" s="223"/>
      <c r="F77" s="223"/>
      <c r="G77" s="223"/>
      <c r="H77" s="223"/>
      <c r="I77" s="51"/>
      <c r="J77" s="51"/>
      <c r="K77" s="49">
        <f t="shared" ref="K77:K79" si="2">I77+J77</f>
        <v>0</v>
      </c>
    </row>
    <row r="78" spans="1:11" ht="15.75" thickBot="1" x14ac:dyDescent="0.3">
      <c r="A78" s="223"/>
      <c r="B78" s="223"/>
      <c r="C78" s="223"/>
      <c r="D78" s="223"/>
      <c r="E78" s="223"/>
      <c r="F78" s="223"/>
      <c r="G78" s="223"/>
      <c r="H78" s="223"/>
      <c r="I78" s="51"/>
      <c r="J78" s="51"/>
      <c r="K78" s="49">
        <f t="shared" si="2"/>
        <v>0</v>
      </c>
    </row>
    <row r="79" spans="1:11" ht="15.75" thickBot="1" x14ac:dyDescent="0.3">
      <c r="A79" s="223"/>
      <c r="B79" s="223"/>
      <c r="C79" s="223"/>
      <c r="D79" s="223"/>
      <c r="E79" s="223"/>
      <c r="F79" s="223"/>
      <c r="G79" s="223"/>
      <c r="H79" s="223"/>
      <c r="I79" s="51"/>
      <c r="J79" s="51"/>
      <c r="K79" s="49">
        <f t="shared" si="2"/>
        <v>0</v>
      </c>
    </row>
    <row r="80" spans="1:11" ht="15.75" thickBot="1" x14ac:dyDescent="0.3">
      <c r="A80" s="220" t="s">
        <v>99</v>
      </c>
      <c r="B80" s="220"/>
      <c r="C80" s="220"/>
      <c r="D80" s="220"/>
      <c r="E80" s="220"/>
      <c r="F80" s="220"/>
      <c r="G80" s="220"/>
      <c r="H80" s="220"/>
      <c r="I80" s="50">
        <f>SUM(I74:I79)</f>
        <v>0</v>
      </c>
      <c r="J80" s="50">
        <f>SUM(J74:J79)</f>
        <v>0</v>
      </c>
      <c r="K80" s="50">
        <f>I80+J80</f>
        <v>0</v>
      </c>
    </row>
    <row r="81" spans="1:11" ht="15.75" thickBot="1" x14ac:dyDescent="0.3">
      <c r="A81" s="224" t="s">
        <v>101</v>
      </c>
      <c r="B81" s="224"/>
      <c r="C81" s="224"/>
      <c r="D81" s="224"/>
      <c r="E81" s="224"/>
      <c r="F81" s="224"/>
      <c r="G81" s="224"/>
      <c r="H81" s="224"/>
      <c r="I81" s="53"/>
      <c r="J81" s="53"/>
      <c r="K81" s="53">
        <f>I81+J81</f>
        <v>0</v>
      </c>
    </row>
    <row r="82" spans="1:11" ht="15.75" thickBot="1" x14ac:dyDescent="0.3">
      <c r="A82" s="58"/>
      <c r="B82" s="58"/>
      <c r="C82" s="58"/>
      <c r="D82" s="58"/>
      <c r="E82" s="58"/>
      <c r="F82" s="58"/>
      <c r="G82" s="58"/>
      <c r="H82" s="58"/>
      <c r="I82" s="58"/>
      <c r="J82" s="58"/>
      <c r="K82" s="58"/>
    </row>
    <row r="83" spans="1:11" ht="16.5" thickTop="1" thickBot="1" x14ac:dyDescent="0.3">
      <c r="A83" s="222" t="s">
        <v>91</v>
      </c>
      <c r="B83" s="222"/>
      <c r="C83" s="222"/>
      <c r="D83" s="222"/>
      <c r="E83" s="222"/>
      <c r="F83" s="222"/>
      <c r="G83" s="222"/>
      <c r="H83" s="222"/>
      <c r="I83" s="52" t="s">
        <v>58</v>
      </c>
      <c r="J83" s="52" t="s">
        <v>59</v>
      </c>
      <c r="K83" s="52" t="s">
        <v>60</v>
      </c>
    </row>
    <row r="84" spans="1:11" ht="15.75" thickBot="1" x14ac:dyDescent="0.3">
      <c r="A84" s="223"/>
      <c r="B84" s="223"/>
      <c r="C84" s="223"/>
      <c r="D84" s="223"/>
      <c r="E84" s="223"/>
      <c r="F84" s="223"/>
      <c r="G84" s="223"/>
      <c r="H84" s="223"/>
      <c r="I84" s="51"/>
      <c r="J84" s="51"/>
      <c r="K84" s="49">
        <f>I84+J84</f>
        <v>0</v>
      </c>
    </row>
    <row r="85" spans="1:11" ht="15.75" thickBot="1" x14ac:dyDescent="0.3">
      <c r="A85" s="217"/>
      <c r="B85" s="217"/>
      <c r="C85" s="217"/>
      <c r="D85" s="217"/>
      <c r="E85" s="217"/>
      <c r="F85" s="217"/>
      <c r="G85" s="217"/>
      <c r="H85" s="217"/>
      <c r="I85" s="51"/>
      <c r="J85" s="51"/>
      <c r="K85" s="49">
        <f>I85+J85</f>
        <v>0</v>
      </c>
    </row>
    <row r="86" spans="1:11" ht="15.75" thickBot="1" x14ac:dyDescent="0.3">
      <c r="A86" s="223"/>
      <c r="B86" s="223"/>
      <c r="C86" s="223"/>
      <c r="D86" s="223"/>
      <c r="E86" s="223"/>
      <c r="F86" s="223"/>
      <c r="G86" s="223"/>
      <c r="H86" s="223"/>
      <c r="I86" s="51"/>
      <c r="J86" s="51"/>
      <c r="K86" s="49">
        <f t="shared" ref="K86" si="3">I86+J86</f>
        <v>0</v>
      </c>
    </row>
    <row r="87" spans="1:11" ht="15.75" thickBot="1" x14ac:dyDescent="0.3">
      <c r="A87" s="220" t="s">
        <v>99</v>
      </c>
      <c r="B87" s="220"/>
      <c r="C87" s="220"/>
      <c r="D87" s="220"/>
      <c r="E87" s="220"/>
      <c r="F87" s="220"/>
      <c r="G87" s="220"/>
      <c r="H87" s="220"/>
      <c r="I87" s="50">
        <f>SUM(I84:I86)</f>
        <v>0</v>
      </c>
      <c r="J87" s="50">
        <f>SUM(J84:J86)</f>
        <v>0</v>
      </c>
      <c r="K87" s="50">
        <f>I87+J87</f>
        <v>0</v>
      </c>
    </row>
    <row r="88" spans="1:11" ht="15.75" thickBot="1" x14ac:dyDescent="0.3">
      <c r="A88" s="224" t="s">
        <v>101</v>
      </c>
      <c r="B88" s="224"/>
      <c r="C88" s="224"/>
      <c r="D88" s="224"/>
      <c r="E88" s="224"/>
      <c r="F88" s="224"/>
      <c r="G88" s="224"/>
      <c r="H88" s="224"/>
      <c r="I88" s="53"/>
      <c r="J88" s="53"/>
      <c r="K88" s="53">
        <f>I88+J88</f>
        <v>0</v>
      </c>
    </row>
    <row r="89" spans="1:11" ht="15.75" thickBot="1" x14ac:dyDescent="0.3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</row>
    <row r="90" spans="1:11" ht="15.75" thickBot="1" x14ac:dyDescent="0.3">
      <c r="A90" s="225" t="s">
        <v>102</v>
      </c>
      <c r="B90" s="225"/>
      <c r="C90" s="225"/>
      <c r="D90" s="225"/>
      <c r="E90" s="225"/>
      <c r="F90" s="225"/>
      <c r="G90" s="225"/>
      <c r="H90" s="225"/>
      <c r="I90" s="47" t="s">
        <v>58</v>
      </c>
      <c r="J90" s="47" t="s">
        <v>59</v>
      </c>
      <c r="K90" s="47" t="s">
        <v>60</v>
      </c>
    </row>
    <row r="91" spans="1:11" ht="15.75" thickBot="1" x14ac:dyDescent="0.3">
      <c r="A91" s="223"/>
      <c r="B91" s="223"/>
      <c r="C91" s="223"/>
      <c r="D91" s="223"/>
      <c r="E91" s="223"/>
      <c r="F91" s="223"/>
      <c r="G91" s="223"/>
      <c r="H91" s="223"/>
      <c r="I91" s="54">
        <v>0</v>
      </c>
      <c r="J91" s="54">
        <v>0</v>
      </c>
      <c r="K91" s="55">
        <f>SUM(I91:J91)</f>
        <v>0</v>
      </c>
    </row>
    <row r="92" spans="1:11" ht="15.75" thickBot="1" x14ac:dyDescent="0.3">
      <c r="A92" s="223"/>
      <c r="B92" s="223"/>
      <c r="C92" s="223"/>
      <c r="D92" s="223"/>
      <c r="E92" s="223"/>
      <c r="F92" s="223"/>
      <c r="G92" s="223"/>
      <c r="H92" s="223"/>
      <c r="I92" s="54">
        <v>0</v>
      </c>
      <c r="J92" s="54">
        <v>0</v>
      </c>
      <c r="K92" s="55">
        <f>SUM(I92:J92)</f>
        <v>0</v>
      </c>
    </row>
    <row r="93" spans="1:11" ht="15.75" thickBot="1" x14ac:dyDescent="0.3">
      <c r="A93" s="220" t="s">
        <v>99</v>
      </c>
      <c r="B93" s="220"/>
      <c r="C93" s="220"/>
      <c r="D93" s="220"/>
      <c r="E93" s="220"/>
      <c r="F93" s="220"/>
      <c r="G93" s="220"/>
      <c r="H93" s="220"/>
      <c r="I93" s="50">
        <f t="shared" ref="I93:J93" si="4">SUM(I91:I92)</f>
        <v>0</v>
      </c>
      <c r="J93" s="50">
        <f t="shared" si="4"/>
        <v>0</v>
      </c>
      <c r="K93" s="50">
        <f>SUM(K91:K92)</f>
        <v>0</v>
      </c>
    </row>
    <row r="94" spans="1:11" x14ac:dyDescent="0.25">
      <c r="A94" s="198"/>
      <c r="B94" s="198"/>
      <c r="C94" s="198"/>
      <c r="D94" s="198"/>
      <c r="E94" s="198"/>
      <c r="F94" s="198"/>
      <c r="G94" s="198"/>
      <c r="H94" s="198"/>
      <c r="I94" s="198"/>
      <c r="J94" s="198"/>
      <c r="K94" s="198"/>
    </row>
    <row r="95" spans="1:11" ht="15.75" thickBot="1" x14ac:dyDescent="0.3">
      <c r="A95" s="198"/>
      <c r="B95" s="198"/>
      <c r="C95" s="198"/>
      <c r="D95" s="198"/>
      <c r="E95" s="198"/>
      <c r="F95" s="198"/>
      <c r="G95" s="198"/>
      <c r="H95" s="198"/>
      <c r="I95" s="198"/>
      <c r="J95" s="198"/>
      <c r="K95" s="198"/>
    </row>
    <row r="96" spans="1:11" ht="15.75" thickBot="1" x14ac:dyDescent="0.3">
      <c r="A96" s="216" t="s">
        <v>2</v>
      </c>
      <c r="B96" s="216"/>
      <c r="C96" s="216"/>
      <c r="D96" s="216"/>
      <c r="E96" s="216"/>
      <c r="F96" s="216"/>
      <c r="G96" s="216"/>
      <c r="H96" s="216"/>
      <c r="I96" s="47" t="s">
        <v>58</v>
      </c>
      <c r="J96" s="47" t="s">
        <v>59</v>
      </c>
      <c r="K96" s="47" t="s">
        <v>60</v>
      </c>
    </row>
    <row r="97" spans="1:11" ht="15.75" thickBot="1" x14ac:dyDescent="0.3">
      <c r="A97" s="223"/>
      <c r="B97" s="223"/>
      <c r="C97" s="223"/>
      <c r="D97" s="223"/>
      <c r="E97" s="223"/>
      <c r="F97" s="223"/>
      <c r="G97" s="223"/>
      <c r="H97" s="223"/>
      <c r="I97" s="48">
        <v>0</v>
      </c>
      <c r="J97" s="48">
        <v>0</v>
      </c>
      <c r="K97" s="49">
        <f>I97+J97</f>
        <v>0</v>
      </c>
    </row>
    <row r="98" spans="1:11" ht="15.75" thickBot="1" x14ac:dyDescent="0.3">
      <c r="A98" s="223"/>
      <c r="B98" s="223"/>
      <c r="C98" s="223"/>
      <c r="D98" s="223"/>
      <c r="E98" s="223"/>
      <c r="F98" s="223"/>
      <c r="G98" s="223"/>
      <c r="H98" s="223"/>
      <c r="I98" s="48"/>
      <c r="J98" s="48"/>
      <c r="K98" s="49">
        <f t="shared" ref="K98" si="5">I98+J98</f>
        <v>0</v>
      </c>
    </row>
    <row r="99" spans="1:11" ht="15.75" thickBot="1" x14ac:dyDescent="0.3">
      <c r="A99" s="220" t="s">
        <v>99</v>
      </c>
      <c r="B99" s="220"/>
      <c r="C99" s="220"/>
      <c r="D99" s="220"/>
      <c r="E99" s="220"/>
      <c r="F99" s="220"/>
      <c r="G99" s="220"/>
      <c r="H99" s="220"/>
      <c r="I99" s="56">
        <f>SUM(I97:I98)</f>
        <v>0</v>
      </c>
      <c r="J99" s="50">
        <f>SUM(J97:J98)</f>
        <v>0</v>
      </c>
      <c r="K99" s="50">
        <f>I99+J99</f>
        <v>0</v>
      </c>
    </row>
    <row r="100" spans="1:11" x14ac:dyDescent="0.25">
      <c r="A100" s="226"/>
      <c r="B100" s="226"/>
      <c r="C100" s="226"/>
      <c r="D100" s="226"/>
      <c r="E100" s="226"/>
      <c r="F100" s="226"/>
      <c r="G100" s="226"/>
      <c r="H100" s="226"/>
      <c r="I100" s="226"/>
      <c r="J100" s="226"/>
      <c r="K100" s="226"/>
    </row>
    <row r="101" spans="1:11" ht="15.75" thickBot="1" x14ac:dyDescent="0.3">
      <c r="A101" s="226"/>
      <c r="B101" s="226"/>
      <c r="C101" s="226"/>
      <c r="D101" s="226"/>
      <c r="E101" s="226"/>
      <c r="F101" s="226"/>
      <c r="G101" s="226"/>
      <c r="H101" s="226"/>
      <c r="I101" s="226"/>
      <c r="J101" s="226"/>
      <c r="K101" s="226"/>
    </row>
    <row r="102" spans="1:11" ht="15.75" thickBot="1" x14ac:dyDescent="0.3">
      <c r="A102" s="225" t="s">
        <v>93</v>
      </c>
      <c r="B102" s="225"/>
      <c r="C102" s="225"/>
      <c r="D102" s="225"/>
      <c r="E102" s="225"/>
      <c r="F102" s="225"/>
      <c r="G102" s="225"/>
      <c r="H102" s="225"/>
      <c r="I102" s="47" t="s">
        <v>58</v>
      </c>
      <c r="J102" s="47" t="s">
        <v>59</v>
      </c>
      <c r="K102" s="47" t="s">
        <v>60</v>
      </c>
    </row>
    <row r="103" spans="1:11" ht="15.75" thickBot="1" x14ac:dyDescent="0.3">
      <c r="A103" s="223"/>
      <c r="B103" s="223"/>
      <c r="C103" s="223"/>
      <c r="D103" s="223"/>
      <c r="E103" s="223"/>
      <c r="F103" s="223"/>
      <c r="G103" s="223"/>
      <c r="H103" s="223"/>
      <c r="I103" s="48"/>
      <c r="J103" s="48"/>
      <c r="K103" s="49">
        <f t="shared" ref="K103:K106" si="6">I103+J103</f>
        <v>0</v>
      </c>
    </row>
    <row r="104" spans="1:11" ht="15.75" thickBot="1" x14ac:dyDescent="0.3">
      <c r="A104" s="223"/>
      <c r="B104" s="223"/>
      <c r="C104" s="223"/>
      <c r="D104" s="223"/>
      <c r="E104" s="223"/>
      <c r="F104" s="223"/>
      <c r="G104" s="223"/>
      <c r="H104" s="223"/>
      <c r="I104" s="48"/>
      <c r="J104" s="48"/>
      <c r="K104" s="49">
        <f t="shared" si="6"/>
        <v>0</v>
      </c>
    </row>
    <row r="105" spans="1:11" ht="15.75" thickBot="1" x14ac:dyDescent="0.3">
      <c r="A105" s="223"/>
      <c r="B105" s="223"/>
      <c r="C105" s="223"/>
      <c r="D105" s="223"/>
      <c r="E105" s="223"/>
      <c r="F105" s="223"/>
      <c r="G105" s="223"/>
      <c r="H105" s="223"/>
      <c r="I105" s="48"/>
      <c r="J105" s="48"/>
      <c r="K105" s="49">
        <f t="shared" si="6"/>
        <v>0</v>
      </c>
    </row>
    <row r="106" spans="1:11" ht="15.75" thickBot="1" x14ac:dyDescent="0.3">
      <c r="A106" s="220" t="s">
        <v>99</v>
      </c>
      <c r="B106" s="220"/>
      <c r="C106" s="220"/>
      <c r="D106" s="220"/>
      <c r="E106" s="220"/>
      <c r="F106" s="220"/>
      <c r="G106" s="220"/>
      <c r="H106" s="220"/>
      <c r="I106" s="50">
        <f>SUM(I103:I105)</f>
        <v>0</v>
      </c>
      <c r="J106" s="50">
        <f>SUM(J103:J105)</f>
        <v>0</v>
      </c>
      <c r="K106" s="50">
        <f t="shared" si="6"/>
        <v>0</v>
      </c>
    </row>
    <row r="107" spans="1:11" ht="15.75" thickBot="1" x14ac:dyDescent="0.3">
      <c r="A107" s="224" t="s">
        <v>103</v>
      </c>
      <c r="B107" s="224"/>
      <c r="C107" s="224"/>
      <c r="D107" s="224"/>
      <c r="E107" s="224"/>
      <c r="F107" s="224"/>
      <c r="G107" s="224"/>
      <c r="H107" s="224"/>
      <c r="I107" s="50"/>
      <c r="J107" s="50"/>
      <c r="K107" s="53">
        <f>I107+J107</f>
        <v>0</v>
      </c>
    </row>
    <row r="108" spans="1:11" x14ac:dyDescent="0.25">
      <c r="A108" s="226"/>
      <c r="B108" s="226"/>
      <c r="C108" s="226"/>
      <c r="D108" s="226"/>
      <c r="E108" s="226"/>
      <c r="F108" s="226"/>
      <c r="G108" s="226"/>
      <c r="H108" s="226"/>
      <c r="I108" s="226"/>
      <c r="J108" s="226"/>
      <c r="K108" s="226"/>
    </row>
    <row r="109" spans="1:11" ht="15.75" thickBot="1" x14ac:dyDescent="0.3">
      <c r="A109" s="226"/>
      <c r="B109" s="226"/>
      <c r="C109" s="226"/>
      <c r="D109" s="226"/>
      <c r="E109" s="226"/>
      <c r="F109" s="226"/>
      <c r="G109" s="226"/>
      <c r="H109" s="226"/>
      <c r="I109" s="226"/>
      <c r="J109" s="226"/>
      <c r="K109" s="226"/>
    </row>
    <row r="110" spans="1:11" ht="15.75" thickBot="1" x14ac:dyDescent="0.3">
      <c r="A110" s="225" t="s">
        <v>94</v>
      </c>
      <c r="B110" s="225"/>
      <c r="C110" s="225"/>
      <c r="D110" s="225"/>
      <c r="E110" s="225"/>
      <c r="F110" s="225"/>
      <c r="G110" s="225"/>
      <c r="H110" s="225"/>
      <c r="I110" s="47" t="s">
        <v>58</v>
      </c>
      <c r="J110" s="47" t="s">
        <v>59</v>
      </c>
      <c r="K110" s="47" t="s">
        <v>60</v>
      </c>
    </row>
    <row r="111" spans="1:11" ht="15.75" thickBot="1" x14ac:dyDescent="0.3">
      <c r="A111" s="223"/>
      <c r="B111" s="223"/>
      <c r="C111" s="223"/>
      <c r="D111" s="223"/>
      <c r="E111" s="223"/>
      <c r="F111" s="223"/>
      <c r="G111" s="223"/>
      <c r="H111" s="223"/>
      <c r="I111" s="48"/>
      <c r="J111" s="48"/>
      <c r="K111" s="49">
        <f t="shared" ref="K111:K114" si="7">I111+J111</f>
        <v>0</v>
      </c>
    </row>
    <row r="112" spans="1:11" ht="15.75" thickBot="1" x14ac:dyDescent="0.3">
      <c r="A112" s="223"/>
      <c r="B112" s="223"/>
      <c r="C112" s="223"/>
      <c r="D112" s="223"/>
      <c r="E112" s="223"/>
      <c r="F112" s="223"/>
      <c r="G112" s="223"/>
      <c r="H112" s="223"/>
      <c r="I112" s="48"/>
      <c r="J112" s="48"/>
      <c r="K112" s="49">
        <f t="shared" si="7"/>
        <v>0</v>
      </c>
    </row>
    <row r="113" spans="1:11" ht="15.75" thickBot="1" x14ac:dyDescent="0.3">
      <c r="A113" s="223"/>
      <c r="B113" s="223"/>
      <c r="C113" s="223"/>
      <c r="D113" s="223"/>
      <c r="E113" s="223"/>
      <c r="F113" s="223"/>
      <c r="G113" s="223"/>
      <c r="H113" s="223"/>
      <c r="I113" s="48"/>
      <c r="J113" s="48"/>
      <c r="K113" s="49">
        <f t="shared" si="7"/>
        <v>0</v>
      </c>
    </row>
    <row r="114" spans="1:11" ht="15.75" thickBot="1" x14ac:dyDescent="0.3">
      <c r="A114" s="220" t="s">
        <v>99</v>
      </c>
      <c r="B114" s="220"/>
      <c r="C114" s="220"/>
      <c r="D114" s="220"/>
      <c r="E114" s="220"/>
      <c r="F114" s="220"/>
      <c r="G114" s="220"/>
      <c r="H114" s="220"/>
      <c r="I114" s="50">
        <f>SUM(I111:I113)</f>
        <v>0</v>
      </c>
      <c r="J114" s="50">
        <f>SUM(J111:J113)</f>
        <v>0</v>
      </c>
      <c r="K114" s="50">
        <f t="shared" si="7"/>
        <v>0</v>
      </c>
    </row>
    <row r="115" spans="1:11" ht="15.75" thickBot="1" x14ac:dyDescent="0.3">
      <c r="A115" s="224" t="s">
        <v>103</v>
      </c>
      <c r="B115" s="224"/>
      <c r="C115" s="224"/>
      <c r="D115" s="224"/>
      <c r="E115" s="224"/>
      <c r="F115" s="224"/>
      <c r="G115" s="224"/>
      <c r="H115" s="224"/>
      <c r="I115" s="50"/>
      <c r="J115" s="50"/>
      <c r="K115" s="53">
        <f>I115+J115</f>
        <v>0</v>
      </c>
    </row>
    <row r="116" spans="1:11" x14ac:dyDescent="0.25">
      <c r="A116" s="228"/>
      <c r="B116" s="228"/>
      <c r="C116" s="228"/>
      <c r="D116" s="228"/>
      <c r="E116" s="228"/>
      <c r="F116" s="228"/>
      <c r="G116" s="228"/>
      <c r="H116" s="228"/>
      <c r="I116" s="228"/>
      <c r="J116" s="228"/>
      <c r="K116" s="228"/>
    </row>
    <row r="117" spans="1:11" ht="15.75" thickBot="1" x14ac:dyDescent="0.3">
      <c r="A117" s="228"/>
      <c r="B117" s="228"/>
      <c r="C117" s="228"/>
      <c r="D117" s="228"/>
      <c r="E117" s="228"/>
      <c r="F117" s="228"/>
      <c r="G117" s="228"/>
      <c r="H117" s="228"/>
      <c r="I117" s="228"/>
      <c r="J117" s="228"/>
      <c r="K117" s="228"/>
    </row>
    <row r="118" spans="1:11" ht="15.75" thickBot="1" x14ac:dyDescent="0.3">
      <c r="A118" s="225" t="s">
        <v>95</v>
      </c>
      <c r="B118" s="225"/>
      <c r="C118" s="225"/>
      <c r="D118" s="225"/>
      <c r="E118" s="225"/>
      <c r="F118" s="225"/>
      <c r="G118" s="225"/>
      <c r="H118" s="225"/>
      <c r="I118" s="47" t="s">
        <v>58</v>
      </c>
      <c r="J118" s="47" t="s">
        <v>59</v>
      </c>
      <c r="K118" s="47" t="s">
        <v>60</v>
      </c>
    </row>
    <row r="119" spans="1:11" ht="15.75" thickBot="1" x14ac:dyDescent="0.3">
      <c r="A119" s="223"/>
      <c r="B119" s="223"/>
      <c r="C119" s="223"/>
      <c r="D119" s="223"/>
      <c r="E119" s="223"/>
      <c r="F119" s="223"/>
      <c r="G119" s="223"/>
      <c r="H119" s="223"/>
      <c r="I119" s="48"/>
      <c r="J119" s="48"/>
      <c r="K119" s="49">
        <f t="shared" ref="K119:K122" si="8">I119+J119</f>
        <v>0</v>
      </c>
    </row>
    <row r="120" spans="1:11" ht="15.75" thickBot="1" x14ac:dyDescent="0.3">
      <c r="A120" s="223"/>
      <c r="B120" s="223"/>
      <c r="C120" s="223"/>
      <c r="D120" s="223"/>
      <c r="E120" s="223"/>
      <c r="F120" s="223"/>
      <c r="G120" s="223"/>
      <c r="H120" s="223"/>
      <c r="I120" s="48"/>
      <c r="J120" s="48"/>
      <c r="K120" s="49">
        <f t="shared" si="8"/>
        <v>0</v>
      </c>
    </row>
    <row r="121" spans="1:11" ht="15.75" thickBot="1" x14ac:dyDescent="0.3">
      <c r="A121" s="223"/>
      <c r="B121" s="223"/>
      <c r="C121" s="223"/>
      <c r="D121" s="223"/>
      <c r="E121" s="223"/>
      <c r="F121" s="223"/>
      <c r="G121" s="223"/>
      <c r="H121" s="223"/>
      <c r="I121" s="48"/>
      <c r="J121" s="48"/>
      <c r="K121" s="49">
        <f t="shared" si="8"/>
        <v>0</v>
      </c>
    </row>
    <row r="122" spans="1:11" ht="15.75" thickBot="1" x14ac:dyDescent="0.3">
      <c r="A122" s="220" t="s">
        <v>99</v>
      </c>
      <c r="B122" s="220"/>
      <c r="C122" s="220"/>
      <c r="D122" s="220"/>
      <c r="E122" s="220"/>
      <c r="F122" s="220"/>
      <c r="G122" s="220"/>
      <c r="H122" s="220"/>
      <c r="I122" s="50">
        <f>SUM(I119:I121)</f>
        <v>0</v>
      </c>
      <c r="J122" s="50">
        <f>SUM(J119:J121)</f>
        <v>0</v>
      </c>
      <c r="K122" s="50">
        <f t="shared" si="8"/>
        <v>0</v>
      </c>
    </row>
    <row r="123" spans="1:11" ht="15.75" thickBot="1" x14ac:dyDescent="0.3">
      <c r="A123" s="224" t="s">
        <v>103</v>
      </c>
      <c r="B123" s="224"/>
      <c r="C123" s="224"/>
      <c r="D123" s="224"/>
      <c r="E123" s="224"/>
      <c r="F123" s="224"/>
      <c r="G123" s="224"/>
      <c r="H123" s="224"/>
      <c r="I123" s="57"/>
      <c r="J123" s="57"/>
      <c r="K123" s="53">
        <f>I123+J123</f>
        <v>0</v>
      </c>
    </row>
    <row r="124" spans="1:11" x14ac:dyDescent="0.25">
      <c r="A124" s="227"/>
      <c r="B124" s="227"/>
      <c r="C124" s="227"/>
      <c r="D124" s="227"/>
      <c r="E124" s="227"/>
      <c r="F124" s="227"/>
      <c r="G124" s="227"/>
      <c r="H124" s="227"/>
      <c r="I124" s="227"/>
      <c r="J124" s="227"/>
      <c r="K124" s="227"/>
    </row>
    <row r="125" spans="1:11" x14ac:dyDescent="0.25">
      <c r="A125" s="227"/>
      <c r="B125" s="227"/>
      <c r="C125" s="227"/>
      <c r="D125" s="227"/>
      <c r="E125" s="227"/>
      <c r="F125" s="227"/>
      <c r="G125" s="227"/>
      <c r="H125" s="227"/>
      <c r="I125" s="227"/>
      <c r="J125" s="227"/>
      <c r="K125" s="227"/>
    </row>
    <row r="126" spans="1:11" x14ac:dyDescent="0.25">
      <c r="A126" s="226"/>
      <c r="B126" s="226"/>
      <c r="C126" s="226"/>
      <c r="D126" s="226"/>
      <c r="E126" s="226"/>
      <c r="F126" s="226"/>
      <c r="G126" s="226"/>
      <c r="H126" s="226"/>
      <c r="I126" s="226"/>
      <c r="J126" s="226"/>
      <c r="K126" s="226"/>
    </row>
    <row r="127" spans="1:11" x14ac:dyDescent="0.25">
      <c r="A127" s="226"/>
      <c r="B127" s="226"/>
      <c r="C127" s="226"/>
      <c r="D127" s="226"/>
      <c r="E127" s="226"/>
      <c r="F127" s="226"/>
      <c r="G127" s="226"/>
      <c r="H127" s="226"/>
      <c r="I127" s="226"/>
      <c r="J127" s="226"/>
      <c r="K127" s="226"/>
    </row>
  </sheetData>
  <mergeCells count="206">
    <mergeCell ref="A107:H107"/>
    <mergeCell ref="A108:K109"/>
    <mergeCell ref="A110:H110"/>
    <mergeCell ref="A111:H111"/>
    <mergeCell ref="A112:H112"/>
    <mergeCell ref="A113:H113"/>
    <mergeCell ref="A100:K101"/>
    <mergeCell ref="A126:K127"/>
    <mergeCell ref="A121:H121"/>
    <mergeCell ref="A122:H122"/>
    <mergeCell ref="A123:H123"/>
    <mergeCell ref="A124:K125"/>
    <mergeCell ref="A114:H114"/>
    <mergeCell ref="A115:H115"/>
    <mergeCell ref="A116:K117"/>
    <mergeCell ref="A118:H118"/>
    <mergeCell ref="A119:H119"/>
    <mergeCell ref="A120:H120"/>
    <mergeCell ref="A102:H102"/>
    <mergeCell ref="A103:H103"/>
    <mergeCell ref="A104:H104"/>
    <mergeCell ref="A105:H105"/>
    <mergeCell ref="A106:H106"/>
    <mergeCell ref="A93:H93"/>
    <mergeCell ref="A94:K95"/>
    <mergeCell ref="A96:H96"/>
    <mergeCell ref="A97:H97"/>
    <mergeCell ref="A98:H98"/>
    <mergeCell ref="A99:H99"/>
    <mergeCell ref="A80:H80"/>
    <mergeCell ref="A81:H81"/>
    <mergeCell ref="A90:H90"/>
    <mergeCell ref="A91:H91"/>
    <mergeCell ref="A92:H92"/>
    <mergeCell ref="A86:H86"/>
    <mergeCell ref="A87:H87"/>
    <mergeCell ref="A88:H88"/>
    <mergeCell ref="A74:H74"/>
    <mergeCell ref="A75:H75"/>
    <mergeCell ref="A76:H76"/>
    <mergeCell ref="A77:H77"/>
    <mergeCell ref="A78:H78"/>
    <mergeCell ref="A79:H79"/>
    <mergeCell ref="A83:H83"/>
    <mergeCell ref="A84:H84"/>
    <mergeCell ref="A85:H85"/>
    <mergeCell ref="A68:H68"/>
    <mergeCell ref="A69:H69"/>
    <mergeCell ref="A70:H70"/>
    <mergeCell ref="A71:H71"/>
    <mergeCell ref="A72:K72"/>
    <mergeCell ref="A73:H73"/>
    <mergeCell ref="A62:H62"/>
    <mergeCell ref="A63:H63"/>
    <mergeCell ref="A64:H64"/>
    <mergeCell ref="A65:H65"/>
    <mergeCell ref="A66:H66"/>
    <mergeCell ref="A67:H67"/>
    <mergeCell ref="A60:K61"/>
    <mergeCell ref="A56:H56"/>
    <mergeCell ref="A57:H57"/>
    <mergeCell ref="A58:K59"/>
    <mergeCell ref="A50:H50"/>
    <mergeCell ref="A51:H51"/>
    <mergeCell ref="A52:H52"/>
    <mergeCell ref="A53:H53"/>
    <mergeCell ref="A54:H54"/>
    <mergeCell ref="A55:H55"/>
    <mergeCell ref="A44:H44"/>
    <mergeCell ref="A45:H45"/>
    <mergeCell ref="A46:H46"/>
    <mergeCell ref="A47:H47"/>
    <mergeCell ref="A48:H48"/>
    <mergeCell ref="A49:H49"/>
    <mergeCell ref="A42:B42"/>
    <mergeCell ref="C42:D42"/>
    <mergeCell ref="E42:F42"/>
    <mergeCell ref="G42:H42"/>
    <mergeCell ref="I42:J42"/>
    <mergeCell ref="A43:B43"/>
    <mergeCell ref="C43:D43"/>
    <mergeCell ref="E43:F43"/>
    <mergeCell ref="G43:H43"/>
    <mergeCell ref="I43:J43"/>
    <mergeCell ref="A40:B40"/>
    <mergeCell ref="C40:D40"/>
    <mergeCell ref="E40:F40"/>
    <mergeCell ref="G40:H40"/>
    <mergeCell ref="I40:J40"/>
    <mergeCell ref="A41:B41"/>
    <mergeCell ref="C41:D41"/>
    <mergeCell ref="E41:F41"/>
    <mergeCell ref="G41:H41"/>
    <mergeCell ref="I41:J41"/>
    <mergeCell ref="A38:B38"/>
    <mergeCell ref="C38:D38"/>
    <mergeCell ref="E38:F38"/>
    <mergeCell ref="G38:H38"/>
    <mergeCell ref="I38:J38"/>
    <mergeCell ref="A39:B39"/>
    <mergeCell ref="C39:D39"/>
    <mergeCell ref="E39:F39"/>
    <mergeCell ref="G39:H39"/>
    <mergeCell ref="I39:J39"/>
    <mergeCell ref="A36:J36"/>
    <mergeCell ref="A37:B37"/>
    <mergeCell ref="C37:D37"/>
    <mergeCell ref="E37:F37"/>
    <mergeCell ref="G37:H37"/>
    <mergeCell ref="I37:J37"/>
    <mergeCell ref="A34:B34"/>
    <mergeCell ref="C34:D34"/>
    <mergeCell ref="E34:F34"/>
    <mergeCell ref="G34:H34"/>
    <mergeCell ref="I34:J34"/>
    <mergeCell ref="A35:B35"/>
    <mergeCell ref="C35:D35"/>
    <mergeCell ref="E35:F35"/>
    <mergeCell ref="G35:H35"/>
    <mergeCell ref="I35:J35"/>
    <mergeCell ref="A32:B32"/>
    <mergeCell ref="C32:D32"/>
    <mergeCell ref="E32:F32"/>
    <mergeCell ref="G32:H32"/>
    <mergeCell ref="I32:J32"/>
    <mergeCell ref="A33:B33"/>
    <mergeCell ref="C33:D33"/>
    <mergeCell ref="E33:F33"/>
    <mergeCell ref="G33:H33"/>
    <mergeCell ref="I33:J33"/>
    <mergeCell ref="A30:B30"/>
    <mergeCell ref="C30:D30"/>
    <mergeCell ref="E30:F30"/>
    <mergeCell ref="G30:H30"/>
    <mergeCell ref="I30:J30"/>
    <mergeCell ref="A31:B31"/>
    <mergeCell ref="C31:D31"/>
    <mergeCell ref="E31:F31"/>
    <mergeCell ref="G31:H31"/>
    <mergeCell ref="I31:J31"/>
    <mergeCell ref="A28:B28"/>
    <mergeCell ref="C28:D28"/>
    <mergeCell ref="E28:F28"/>
    <mergeCell ref="G28:H28"/>
    <mergeCell ref="I28:J28"/>
    <mergeCell ref="A29:B29"/>
    <mergeCell ref="C29:D29"/>
    <mergeCell ref="E29:F29"/>
    <mergeCell ref="G29:H29"/>
    <mergeCell ref="I29:J29"/>
    <mergeCell ref="A26:B26"/>
    <mergeCell ref="C26:D26"/>
    <mergeCell ref="E26:F26"/>
    <mergeCell ref="G26:H26"/>
    <mergeCell ref="I26:J26"/>
    <mergeCell ref="A27:B27"/>
    <mergeCell ref="C27:D27"/>
    <mergeCell ref="E27:F27"/>
    <mergeCell ref="G27:H27"/>
    <mergeCell ref="I27:J27"/>
    <mergeCell ref="A24:B24"/>
    <mergeCell ref="C24:D24"/>
    <mergeCell ref="E24:F24"/>
    <mergeCell ref="G24:H24"/>
    <mergeCell ref="I24:J24"/>
    <mergeCell ref="A25:B25"/>
    <mergeCell ref="C25:D25"/>
    <mergeCell ref="E25:F25"/>
    <mergeCell ref="G25:H25"/>
    <mergeCell ref="I25:J25"/>
    <mergeCell ref="A22:B22"/>
    <mergeCell ref="C22:D22"/>
    <mergeCell ref="E22:F22"/>
    <mergeCell ref="G22:H22"/>
    <mergeCell ref="I22:J22"/>
    <mergeCell ref="A23:B23"/>
    <mergeCell ref="C23:D23"/>
    <mergeCell ref="E23:F23"/>
    <mergeCell ref="G23:H23"/>
    <mergeCell ref="I23:J23"/>
    <mergeCell ref="A20:B20"/>
    <mergeCell ref="C20:D20"/>
    <mergeCell ref="E20:F20"/>
    <mergeCell ref="G20:H20"/>
    <mergeCell ref="I20:J20"/>
    <mergeCell ref="A21:B21"/>
    <mergeCell ref="C21:D21"/>
    <mergeCell ref="E21:F21"/>
    <mergeCell ref="G21:H21"/>
    <mergeCell ref="I21:J21"/>
    <mergeCell ref="A13:B13"/>
    <mergeCell ref="A15:K15"/>
    <mergeCell ref="A16:K16"/>
    <mergeCell ref="C19:D19"/>
    <mergeCell ref="E19:F19"/>
    <mergeCell ref="G19:H19"/>
    <mergeCell ref="I19:J19"/>
    <mergeCell ref="A2:K2"/>
    <mergeCell ref="A4:B4"/>
    <mergeCell ref="A5:B5"/>
    <mergeCell ref="A10:B10"/>
    <mergeCell ref="A11:B11"/>
    <mergeCell ref="A12:B12"/>
    <mergeCell ref="A6:E6"/>
    <mergeCell ref="A7:E7"/>
    <mergeCell ref="A8:E8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Front Page</vt:lpstr>
      <vt:lpstr>Work Order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Colleen Hutson</dc:creator>
  <cp:lastModifiedBy>Melissa Dauby</cp:lastModifiedBy>
  <cp:lastPrinted>2018-11-23T20:48:42Z</cp:lastPrinted>
  <dcterms:created xsi:type="dcterms:W3CDTF">2018-10-10T11:15:42Z</dcterms:created>
  <dcterms:modified xsi:type="dcterms:W3CDTF">2022-01-03T20:30:50Z</dcterms:modified>
</cp:coreProperties>
</file>